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C:\Users\sandbornn\Box\International Trade Team\MI-STEP Grants\FY24\FY24 STEP Documents\"/>
    </mc:Choice>
  </mc:AlternateContent>
  <xr:revisionPtr revIDLastSave="0" documentId="13_ncr:1_{5ACCAC50-F6E3-4B5C-B70A-BF08747B4220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Budget Summary" sheetId="1" r:id="rId1"/>
    <sheet name="Examples" sheetId="3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3" l="1"/>
  <c r="K55" i="3"/>
  <c r="J55" i="3"/>
  <c r="I55" i="3"/>
  <c r="H55" i="3"/>
  <c r="G55" i="3"/>
  <c r="F55" i="3"/>
  <c r="E55" i="3"/>
  <c r="D55" i="3"/>
  <c r="C55" i="3"/>
  <c r="B55" i="3"/>
  <c r="M55" i="3" l="1"/>
  <c r="M57" i="3" s="1"/>
  <c r="C55" i="1"/>
  <c r="D55" i="1"/>
  <c r="E55" i="1"/>
  <c r="F55" i="1"/>
  <c r="G55" i="1"/>
  <c r="H55" i="1"/>
  <c r="I55" i="1"/>
  <c r="J55" i="1"/>
  <c r="K55" i="1"/>
  <c r="L55" i="1"/>
  <c r="B55" i="1" l="1"/>
  <c r="M55" i="1" s="1"/>
  <c r="M57" i="1" l="1"/>
</calcChain>
</file>

<file path=xl/sharedStrings.xml><?xml version="1.0" encoding="utf-8"?>
<sst xmlns="http://schemas.openxmlformats.org/spreadsheetml/2006/main" count="87" uniqueCount="57">
  <si>
    <t xml:space="preserve">GRANTEE: </t>
  </si>
  <si>
    <t xml:space="preserve">Activity Description: </t>
  </si>
  <si>
    <t>Company Name:</t>
  </si>
  <si>
    <t xml:space="preserve">TOTAL: </t>
  </si>
  <si>
    <t>Total:</t>
  </si>
  <si>
    <t>Airfare</t>
  </si>
  <si>
    <t>Hotel</t>
  </si>
  <si>
    <t>Shipping</t>
  </si>
  <si>
    <t>Misc.</t>
  </si>
  <si>
    <t>Trade Show/Trade Mission</t>
  </si>
  <si>
    <t>US Comm. Services</t>
  </si>
  <si>
    <t>Application Number:</t>
  </si>
  <si>
    <t>Export Training</t>
  </si>
  <si>
    <t>APP Budget Totals (for MEDC office use only)</t>
  </si>
  <si>
    <t>Travel Start/End Dates:</t>
  </si>
  <si>
    <t>Email Address:</t>
  </si>
  <si>
    <t>Phone:</t>
  </si>
  <si>
    <t>If NOT Travel - Activity Start/End Dates:</t>
  </si>
  <si>
    <r>
      <t xml:space="preserve">LIST ALL EXPENSES INDIVIDUALLY BELOW </t>
    </r>
    <r>
      <rPr>
        <b/>
        <u/>
        <sz val="20"/>
        <color theme="0"/>
        <rFont val="Calibri"/>
        <family val="2"/>
        <scheme val="minor"/>
      </rPr>
      <t>DO NOT COMBINE</t>
    </r>
    <r>
      <rPr>
        <b/>
        <sz val="20"/>
        <color theme="0"/>
        <rFont val="Calibri"/>
        <family val="2"/>
        <scheme val="minor"/>
      </rPr>
      <t xml:space="preserve"> EXPENSES!!</t>
    </r>
  </si>
  <si>
    <t>APP-</t>
  </si>
  <si>
    <t>Compliance Testing</t>
  </si>
  <si>
    <t>Int'l. Web Design/eCommerce Development</t>
  </si>
  <si>
    <t>Design of Maketing Materials</t>
  </si>
  <si>
    <t>MI-STEP/MI-PEP Reimbursement Summary Worksheet</t>
  </si>
  <si>
    <t>Name of Person Completing Budget Summary:</t>
  </si>
  <si>
    <t>50% of actual expenses = the amount to be requested for reimbursement</t>
  </si>
  <si>
    <t>revised July 2022 - njs</t>
  </si>
  <si>
    <t>Translation Services</t>
  </si>
  <si>
    <t>3.) Foreign language reciepts must have a description on the individual receipt (i.e. train, taxi, bus, toll, etc.)</t>
  </si>
  <si>
    <t>4.) Hotel expenses must include the detailed summary.</t>
  </si>
  <si>
    <t>5.) Do not combine expenses. All expenses are to be listed individually.</t>
  </si>
  <si>
    <t>6.) ANY EXPENSES THAT DO NOT MEET THESE SUBMISSION REQUIREMEMETS WILL BE CONSIDERED INELIGIBLE FOR REIMBURSEMENT</t>
  </si>
  <si>
    <r>
      <t>2.) Foreign Currency Receipts - the converted USD amount MUST be documented on the</t>
    </r>
    <r>
      <rPr>
        <b/>
        <i/>
        <u/>
        <sz val="20"/>
        <color theme="0"/>
        <rFont val="Calibri"/>
        <family val="2"/>
        <scheme val="minor"/>
      </rPr>
      <t xml:space="preserve"> individual receipts</t>
    </r>
    <r>
      <rPr>
        <b/>
        <sz val="20"/>
        <color theme="0"/>
        <rFont val="Calibri"/>
        <family val="2"/>
        <scheme val="minor"/>
      </rPr>
      <t xml:space="preserve"> as well as on the reimbursement summary worksheet.</t>
    </r>
  </si>
  <si>
    <t>1.) All expenses MUST have a receipt or detailed invoice AND proof of payment. A credit card statement without detail is not eligible.</t>
  </si>
  <si>
    <t xml:space="preserve">Please read the MI-STEP Reimbursement Instructions that were included in your approval notification email for complete receipt packet and submission requirements </t>
  </si>
  <si>
    <t>DO NOT MODIFY THIS FORM</t>
  </si>
  <si>
    <t>Delta Airlines</t>
  </si>
  <si>
    <t>IBIS Hotel</t>
  </si>
  <si>
    <t>UPS Shipping</t>
  </si>
  <si>
    <t>Trade Show Booth Space</t>
  </si>
  <si>
    <t>Trade Show Participation</t>
  </si>
  <si>
    <t>Trade Show Furniture</t>
  </si>
  <si>
    <t>Trade Show Electricity</t>
  </si>
  <si>
    <t>Website SEO - Europe</t>
  </si>
  <si>
    <t>German Translation Services</t>
  </si>
  <si>
    <t>International Certification or Compliance Testing</t>
  </si>
  <si>
    <t>Misc.*</t>
  </si>
  <si>
    <t>*Misc. budget cannot be used for any airfare or hotel budget overages.</t>
  </si>
  <si>
    <t>International marketing campaign - Italy</t>
  </si>
  <si>
    <t>ExporTech</t>
  </si>
  <si>
    <t>US Commercial Services Gold Key</t>
  </si>
  <si>
    <t>CE Certification - Europe</t>
  </si>
  <si>
    <r>
      <t xml:space="preserve">LIST ALL EXPENSES INDIVIDUALLY BELOW              </t>
    </r>
    <r>
      <rPr>
        <b/>
        <u/>
        <sz val="20"/>
        <color theme="0"/>
        <rFont val="Calibri"/>
        <family val="2"/>
        <scheme val="minor"/>
      </rPr>
      <t>DO NOT COMBINE</t>
    </r>
    <r>
      <rPr>
        <b/>
        <sz val="20"/>
        <color theme="0"/>
        <rFont val="Calibri"/>
        <family val="2"/>
        <scheme val="minor"/>
      </rPr>
      <t xml:space="preserve"> EXPENSES!!</t>
    </r>
  </si>
  <si>
    <t>1.) All expenses MUST have a receipt or detailed invoice AND proof of payment. A credit card statement alone does not meet submission requirements.</t>
  </si>
  <si>
    <t>4.) Hotel/Airbnb expenses must include the detailed summary. Airbnb stays are reimbursed like a shared hotel room.</t>
  </si>
  <si>
    <t>7.) ANY EXPENSES THAT DO NOT MEET THESE SUBMISSION REQUIREMEMETS WILL BE CONSIDERED INELIGIBLE FOR REIMBURSEMENT</t>
  </si>
  <si>
    <t>6.) DO NOT include any expenses that are ineligible for reimbusement on this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</si>
</sst>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i/>
      <u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2" borderId="1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4" fontId="2" fillId="0" borderId="0" xfId="0" applyNumberFormat="1" applyFont="1"/>
    <xf numFmtId="164" fontId="2" fillId="2" borderId="6" xfId="1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4" xfId="1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5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164" fontId="8" fillId="2" borderId="7" xfId="1" applyNumberFormat="1" applyFont="1" applyFill="1" applyBorder="1" applyAlignment="1">
      <alignment horizontal="center"/>
    </xf>
    <xf numFmtId="164" fontId="8" fillId="2" borderId="8" xfId="1" applyNumberFormat="1" applyFont="1" applyFill="1" applyBorder="1" applyAlignment="1">
      <alignment horizontal="center"/>
    </xf>
    <xf numFmtId="164" fontId="13" fillId="2" borderId="8" xfId="1" applyNumberFormat="1" applyFont="1" applyFill="1" applyBorder="1" applyAlignment="1">
      <alignment horizontal="center"/>
    </xf>
    <xf numFmtId="164" fontId="13" fillId="2" borderId="9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right"/>
    </xf>
    <xf numFmtId="164" fontId="13" fillId="0" borderId="1" xfId="1" applyNumberFormat="1" applyFont="1" applyFill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0" fontId="15" fillId="0" borderId="0" xfId="0" applyFont="1"/>
    <xf numFmtId="164" fontId="15" fillId="0" borderId="0" xfId="1" applyNumberFormat="1" applyFont="1"/>
    <xf numFmtId="164" fontId="16" fillId="0" borderId="0" xfId="1" applyNumberFormat="1" applyFont="1"/>
    <xf numFmtId="164" fontId="11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right" wrapText="1"/>
    </xf>
    <xf numFmtId="164" fontId="0" fillId="0" borderId="0" xfId="1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8" fillId="5" borderId="12" xfId="0" applyFont="1" applyFill="1" applyBorder="1" applyAlignment="1">
      <alignment horizontal="right"/>
    </xf>
    <xf numFmtId="164" fontId="8" fillId="5" borderId="4" xfId="1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right"/>
    </xf>
    <xf numFmtId="16" fontId="8" fillId="5" borderId="4" xfId="0" applyNumberFormat="1" applyFont="1" applyFill="1" applyBorder="1" applyAlignment="1">
      <alignment horizontal="right"/>
    </xf>
    <xf numFmtId="16" fontId="8" fillId="5" borderId="5" xfId="0" applyNumberFormat="1" applyFont="1" applyFill="1" applyBorder="1" applyAlignment="1">
      <alignment horizontal="right"/>
    </xf>
    <xf numFmtId="164" fontId="8" fillId="5" borderId="5" xfId="1" applyNumberFormat="1" applyFont="1" applyFill="1" applyBorder="1" applyAlignment="1">
      <alignment horizontal="center"/>
    </xf>
    <xf numFmtId="0" fontId="2" fillId="4" borderId="0" xfId="0" applyFont="1" applyFill="1"/>
    <xf numFmtId="164" fontId="12" fillId="0" borderId="4" xfId="1" applyNumberFormat="1" applyFont="1" applyBorder="1"/>
    <xf numFmtId="164" fontId="11" fillId="0" borderId="0" xfId="1" applyNumberFormat="1" applyFont="1" applyFill="1" applyBorder="1" applyAlignment="1"/>
    <xf numFmtId="0" fontId="7" fillId="4" borderId="4" xfId="0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4" fontId="11" fillId="5" borderId="14" xfId="1" applyNumberFormat="1" applyFont="1" applyFill="1" applyBorder="1" applyAlignment="1">
      <alignment horizontal="left"/>
    </xf>
    <xf numFmtId="164" fontId="11" fillId="5" borderId="15" xfId="1" applyNumberFormat="1" applyFont="1" applyFill="1" applyBorder="1" applyAlignment="1">
      <alignment horizontal="left"/>
    </xf>
    <xf numFmtId="164" fontId="11" fillId="5" borderId="16" xfId="1" applyNumberFormat="1" applyFont="1" applyFill="1" applyBorder="1" applyAlignment="1">
      <alignment horizontal="left"/>
    </xf>
    <xf numFmtId="0" fontId="12" fillId="0" borderId="0" xfId="0" applyFont="1"/>
    <xf numFmtId="164" fontId="12" fillId="0" borderId="14" xfId="1" applyNumberFormat="1" applyFont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164" fontId="12" fillId="0" borderId="16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0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37" zoomScale="60" zoomScaleNormal="60" workbookViewId="0">
      <selection activeCell="E19" sqref="E19"/>
    </sheetView>
  </sheetViews>
  <sheetFormatPr defaultColWidth="8.77734375" defaultRowHeight="14.4" x14ac:dyDescent="0.3"/>
  <cols>
    <col min="1" max="1" width="80.77734375" style="1" customWidth="1"/>
    <col min="2" max="7" width="20.33203125" style="2" customWidth="1"/>
    <col min="8" max="8" width="22.33203125" style="2" customWidth="1"/>
    <col min="9" max="12" width="20.33203125" style="2" customWidth="1"/>
    <col min="13" max="13" width="23.6640625" style="2" customWidth="1"/>
    <col min="14" max="14" width="10.5546875" style="1" customWidth="1"/>
    <col min="15" max="16384" width="8.77734375" style="1"/>
  </cols>
  <sheetData>
    <row r="1" spans="1:13" ht="25.8" x14ac:dyDescent="0.5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5.4" customHeight="1" x14ac:dyDescent="0.6">
      <c r="A3" s="56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9.2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40"/>
    </row>
    <row r="5" spans="1:13" ht="25.8" x14ac:dyDescent="0.5">
      <c r="A5" s="45" t="s">
        <v>53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0"/>
    </row>
    <row r="6" spans="1:13" ht="25.8" x14ac:dyDescent="0.5">
      <c r="A6" s="45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0"/>
    </row>
    <row r="7" spans="1:13" ht="25.8" x14ac:dyDescent="0.5">
      <c r="A7" s="45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0"/>
    </row>
    <row r="8" spans="1:13" ht="25.8" x14ac:dyDescent="0.5">
      <c r="A8" s="33" t="s">
        <v>54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0"/>
    </row>
    <row r="9" spans="1:13" ht="25.8" x14ac:dyDescent="0.5">
      <c r="A9" s="33" t="s">
        <v>30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0"/>
    </row>
    <row r="10" spans="1:13" ht="25.8" x14ac:dyDescent="0.5">
      <c r="A10" s="33" t="s">
        <v>56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0"/>
    </row>
    <row r="11" spans="1:13" ht="25.8" x14ac:dyDescent="0.5">
      <c r="A11" s="45" t="s">
        <v>55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0"/>
    </row>
    <row r="12" spans="1:13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 ht="21" x14ac:dyDescent="0.4">
      <c r="A13" s="58" t="s">
        <v>0</v>
      </c>
      <c r="B13" s="59"/>
      <c r="C13" s="59"/>
      <c r="D13" s="59"/>
      <c r="E13" s="59"/>
      <c r="F13" s="15"/>
      <c r="G13" s="15"/>
      <c r="H13" s="15"/>
      <c r="I13" s="15"/>
      <c r="J13" s="15"/>
      <c r="K13" s="15"/>
      <c r="L13" s="15"/>
      <c r="M13" s="15"/>
    </row>
    <row r="14" spans="1:13" ht="23.4" x14ac:dyDescent="0.45">
      <c r="A14" s="16" t="s">
        <v>2</v>
      </c>
      <c r="B14" s="47"/>
      <c r="C14" s="48"/>
      <c r="D14" s="49"/>
      <c r="E14" s="61" t="s">
        <v>11</v>
      </c>
      <c r="F14" s="62"/>
      <c r="G14" s="63"/>
      <c r="H14" s="47" t="s">
        <v>19</v>
      </c>
      <c r="I14" s="48"/>
      <c r="J14" s="49"/>
      <c r="K14" s="42"/>
      <c r="L14" s="42"/>
      <c r="M14" s="42"/>
    </row>
    <row r="15" spans="1:13" ht="23.4" x14ac:dyDescent="0.45">
      <c r="A15" s="17" t="s">
        <v>24</v>
      </c>
      <c r="B15" s="47"/>
      <c r="C15" s="48"/>
      <c r="D15" s="49"/>
      <c r="E15" s="61" t="s">
        <v>1</v>
      </c>
      <c r="F15" s="62"/>
      <c r="G15" s="63"/>
      <c r="H15" s="47"/>
      <c r="I15" s="48"/>
      <c r="J15" s="49"/>
      <c r="K15" s="42"/>
      <c r="L15" s="42"/>
      <c r="M15" s="42"/>
    </row>
    <row r="16" spans="1:13" ht="25.8" customHeight="1" x14ac:dyDescent="0.45">
      <c r="A16" s="16" t="s">
        <v>15</v>
      </c>
      <c r="B16" s="47"/>
      <c r="C16" s="48"/>
      <c r="D16" s="49"/>
      <c r="E16" s="64" t="s">
        <v>14</v>
      </c>
      <c r="F16" s="65"/>
      <c r="G16" s="66"/>
      <c r="H16" s="47"/>
      <c r="I16" s="48"/>
      <c r="J16" s="49"/>
      <c r="K16" s="42"/>
      <c r="L16" s="42"/>
      <c r="M16" s="42"/>
    </row>
    <row r="17" spans="1:13" ht="23.4" x14ac:dyDescent="0.45">
      <c r="A17" s="16" t="s">
        <v>16</v>
      </c>
      <c r="B17" s="47"/>
      <c r="C17" s="48"/>
      <c r="D17" s="49"/>
      <c r="E17" s="64" t="s">
        <v>17</v>
      </c>
      <c r="F17" s="65"/>
      <c r="G17" s="66"/>
      <c r="H17" s="47"/>
      <c r="I17" s="48"/>
      <c r="J17" s="49"/>
      <c r="K17" s="42"/>
      <c r="L17" s="42"/>
      <c r="M17" s="42"/>
    </row>
    <row r="18" spans="1:13" ht="23.4" x14ac:dyDescent="0.45">
      <c r="A18" s="16"/>
      <c r="B18" s="28"/>
      <c r="C18" s="28"/>
      <c r="D18" s="28"/>
      <c r="E18" s="29"/>
      <c r="F18" s="29"/>
      <c r="G18" s="29"/>
      <c r="H18" s="28"/>
      <c r="I18" s="28"/>
      <c r="J18" s="28"/>
      <c r="K18" s="28"/>
      <c r="L18" s="28"/>
      <c r="M18" s="28"/>
    </row>
    <row r="19" spans="1:13" ht="23.4" x14ac:dyDescent="0.45">
      <c r="A19" s="16"/>
      <c r="B19" s="28"/>
      <c r="C19" s="28"/>
      <c r="D19" s="28"/>
      <c r="E19" s="29"/>
      <c r="F19" s="29"/>
      <c r="G19" s="29"/>
      <c r="H19" s="28"/>
      <c r="I19" s="28"/>
      <c r="J19" s="28"/>
      <c r="K19" s="28"/>
      <c r="L19" s="28"/>
      <c r="M19" s="28"/>
    </row>
    <row r="20" spans="1:13" ht="23.4" x14ac:dyDescent="0.45">
      <c r="A20" s="16"/>
      <c r="B20" s="28"/>
      <c r="C20" s="28"/>
      <c r="D20" s="28"/>
      <c r="E20" s="29"/>
      <c r="F20" s="29"/>
      <c r="G20" s="29"/>
      <c r="H20" s="28"/>
      <c r="I20" s="28"/>
      <c r="J20" s="28"/>
      <c r="K20" s="28"/>
      <c r="L20" s="28"/>
      <c r="M20" s="28"/>
    </row>
    <row r="21" spans="1:13" ht="23.4" x14ac:dyDescent="0.45">
      <c r="A21" s="16"/>
      <c r="B21" s="28"/>
      <c r="C21" s="28"/>
      <c r="D21" s="28"/>
      <c r="E21" s="29"/>
      <c r="F21" s="29"/>
      <c r="G21" s="29"/>
      <c r="H21" s="28"/>
      <c r="I21" s="28"/>
      <c r="J21" s="28"/>
      <c r="K21" s="28"/>
      <c r="L21" s="28"/>
      <c r="M21" s="28"/>
    </row>
    <row r="22" spans="1:13" ht="31.2" x14ac:dyDescent="0.6">
      <c r="A22" s="46" t="s">
        <v>35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18" customHeight="1" x14ac:dyDescent="0.4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43.8" customHeight="1" x14ac:dyDescent="0.3">
      <c r="A24" s="14" t="s">
        <v>13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4" customFormat="1" ht="54" x14ac:dyDescent="0.3">
      <c r="A25" s="3"/>
      <c r="B25" s="13" t="s">
        <v>5</v>
      </c>
      <c r="C25" s="13" t="s">
        <v>6</v>
      </c>
      <c r="D25" s="13" t="s">
        <v>9</v>
      </c>
      <c r="E25" s="13" t="s">
        <v>22</v>
      </c>
      <c r="F25" s="13" t="s">
        <v>12</v>
      </c>
      <c r="G25" s="13" t="s">
        <v>7</v>
      </c>
      <c r="H25" s="13" t="s">
        <v>21</v>
      </c>
      <c r="I25" s="13" t="s">
        <v>27</v>
      </c>
      <c r="J25" s="13" t="s">
        <v>10</v>
      </c>
      <c r="K25" s="13" t="s">
        <v>20</v>
      </c>
      <c r="L25" s="13" t="s">
        <v>8</v>
      </c>
      <c r="M25" s="44" t="s">
        <v>3</v>
      </c>
    </row>
    <row r="26" spans="1:13" ht="73.2" customHeight="1" thickBot="1" x14ac:dyDescent="0.35">
      <c r="A26" s="43" t="s">
        <v>52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s="12" customFormat="1" ht="23.4" x14ac:dyDescent="0.4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8"/>
    </row>
    <row r="28" spans="1:13" s="12" customFormat="1" ht="23.4" x14ac:dyDescent="0.45">
      <c r="A28" s="3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19"/>
    </row>
    <row r="29" spans="1:13" s="12" customFormat="1" ht="23.4" x14ac:dyDescent="0.4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19"/>
    </row>
    <row r="30" spans="1:13" s="12" customFormat="1" ht="23.4" x14ac:dyDescent="0.45">
      <c r="A30" s="36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19"/>
    </row>
    <row r="31" spans="1:13" s="12" customFormat="1" ht="23.4" x14ac:dyDescent="0.45">
      <c r="A31" s="3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19"/>
    </row>
    <row r="32" spans="1:13" s="12" customFormat="1" ht="23.4" x14ac:dyDescent="0.45">
      <c r="A32" s="36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19"/>
    </row>
    <row r="33" spans="1:13" s="12" customFormat="1" ht="23.4" x14ac:dyDescent="0.4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19"/>
    </row>
    <row r="34" spans="1:13" s="12" customFormat="1" ht="23.4" x14ac:dyDescent="0.45">
      <c r="A34" s="36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19"/>
    </row>
    <row r="35" spans="1:13" s="12" customFormat="1" ht="23.4" x14ac:dyDescent="0.45">
      <c r="A35" s="3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19"/>
    </row>
    <row r="36" spans="1:13" s="12" customFormat="1" ht="23.4" x14ac:dyDescent="0.45">
      <c r="A36" s="3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9"/>
    </row>
    <row r="37" spans="1:13" s="12" customFormat="1" ht="23.4" x14ac:dyDescent="0.45">
      <c r="A37" s="36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19"/>
    </row>
    <row r="38" spans="1:13" s="12" customFormat="1" ht="23.4" x14ac:dyDescent="0.45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19"/>
    </row>
    <row r="39" spans="1:13" s="12" customFormat="1" ht="23.4" x14ac:dyDescent="0.45">
      <c r="A39" s="3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19"/>
    </row>
    <row r="40" spans="1:13" s="12" customFormat="1" ht="23.4" x14ac:dyDescent="0.45">
      <c r="A40" s="3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19"/>
    </row>
    <row r="41" spans="1:13" s="12" customFormat="1" ht="23.4" x14ac:dyDescent="0.45">
      <c r="A41" s="3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19"/>
    </row>
    <row r="42" spans="1:13" s="12" customFormat="1" ht="23.4" x14ac:dyDescent="0.45">
      <c r="A42" s="3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19"/>
    </row>
    <row r="43" spans="1:13" s="12" customFormat="1" ht="23.4" x14ac:dyDescent="0.45">
      <c r="A43" s="3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19"/>
    </row>
    <row r="44" spans="1:13" s="12" customFormat="1" ht="23.4" x14ac:dyDescent="0.45">
      <c r="A44" s="36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19"/>
    </row>
    <row r="45" spans="1:13" s="12" customFormat="1" ht="23.4" x14ac:dyDescent="0.45">
      <c r="A45" s="36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19"/>
    </row>
    <row r="46" spans="1:13" s="12" customFormat="1" ht="23.4" x14ac:dyDescent="0.45">
      <c r="A46" s="36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19"/>
    </row>
    <row r="47" spans="1:13" s="12" customFormat="1" ht="23.4" x14ac:dyDescent="0.45">
      <c r="A47" s="3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20"/>
    </row>
    <row r="48" spans="1:13" s="12" customFormat="1" ht="23.4" x14ac:dyDescent="0.45">
      <c r="A48" s="3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20"/>
    </row>
    <row r="49" spans="1:13" s="12" customFormat="1" ht="23.4" x14ac:dyDescent="0.45">
      <c r="A49" s="3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20"/>
    </row>
    <row r="50" spans="1:13" s="12" customFormat="1" ht="23.4" x14ac:dyDescent="0.45">
      <c r="A50" s="3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20"/>
    </row>
    <row r="51" spans="1:13" s="12" customFormat="1" ht="23.4" x14ac:dyDescent="0.45">
      <c r="A51" s="3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20"/>
    </row>
    <row r="52" spans="1:13" s="12" customFormat="1" ht="23.4" x14ac:dyDescent="0.45">
      <c r="A52" s="3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20"/>
    </row>
    <row r="53" spans="1:13" s="12" customFormat="1" ht="23.4" x14ac:dyDescent="0.45">
      <c r="A53" s="3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20"/>
    </row>
    <row r="54" spans="1:13" s="12" customFormat="1" ht="24" thickBot="1" x14ac:dyDescent="0.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1"/>
    </row>
    <row r="55" spans="1:13" s="12" customFormat="1" ht="23.4" x14ac:dyDescent="0.45">
      <c r="A55" s="22" t="s">
        <v>4</v>
      </c>
      <c r="B55" s="23">
        <f>SUM(B27:B54)</f>
        <v>0</v>
      </c>
      <c r="C55" s="23">
        <f t="shared" ref="C55:L55" si="0">SUM(C27:C54)</f>
        <v>0</v>
      </c>
      <c r="D55" s="23">
        <f t="shared" si="0"/>
        <v>0</v>
      </c>
      <c r="E55" s="23">
        <f t="shared" si="0"/>
        <v>0</v>
      </c>
      <c r="F55" s="23">
        <f t="shared" si="0"/>
        <v>0</v>
      </c>
      <c r="G55" s="23">
        <f t="shared" si="0"/>
        <v>0</v>
      </c>
      <c r="H55" s="23">
        <f t="shared" si="0"/>
        <v>0</v>
      </c>
      <c r="I55" s="23">
        <f t="shared" si="0"/>
        <v>0</v>
      </c>
      <c r="J55" s="23">
        <f t="shared" si="0"/>
        <v>0</v>
      </c>
      <c r="K55" s="23">
        <f t="shared" si="0"/>
        <v>0</v>
      </c>
      <c r="L55" s="23">
        <f t="shared" si="0"/>
        <v>0</v>
      </c>
      <c r="M55" s="24">
        <f>SUM(B55:L55)</f>
        <v>0</v>
      </c>
    </row>
    <row r="56" spans="1:13" s="25" customFormat="1" ht="15.6" x14ac:dyDescent="0.3">
      <c r="B56" s="26"/>
      <c r="C56" s="26"/>
      <c r="D56" s="26"/>
      <c r="E56" s="26"/>
      <c r="F56" s="26"/>
      <c r="G56" s="26"/>
      <c r="H56" s="26"/>
      <c r="I56" s="26"/>
      <c r="J56" s="26"/>
      <c r="K56" s="27" t="s">
        <v>26</v>
      </c>
      <c r="L56" s="26"/>
      <c r="M56" s="26"/>
    </row>
    <row r="57" spans="1:13" ht="21" x14ac:dyDescent="0.4">
      <c r="F57" s="30"/>
      <c r="G57" s="51" t="s">
        <v>25</v>
      </c>
      <c r="H57" s="52"/>
      <c r="I57" s="52"/>
      <c r="J57" s="52"/>
      <c r="K57" s="52"/>
      <c r="L57" s="53"/>
      <c r="M57" s="41">
        <f>SUM(M55*0.5)</f>
        <v>0</v>
      </c>
    </row>
  </sheetData>
  <mergeCells count="24">
    <mergeCell ref="A23:M23"/>
    <mergeCell ref="G57:L57"/>
    <mergeCell ref="A1:M1"/>
    <mergeCell ref="A12:M12"/>
    <mergeCell ref="A3:M3"/>
    <mergeCell ref="A13:E13"/>
    <mergeCell ref="A4:L4"/>
    <mergeCell ref="A5:L5"/>
    <mergeCell ref="A6:L6"/>
    <mergeCell ref="A11:L11"/>
    <mergeCell ref="E14:G14"/>
    <mergeCell ref="E15:G15"/>
    <mergeCell ref="E16:G16"/>
    <mergeCell ref="E17:G17"/>
    <mergeCell ref="A7:L7"/>
    <mergeCell ref="A22:M22"/>
    <mergeCell ref="H14:J14"/>
    <mergeCell ref="H15:J15"/>
    <mergeCell ref="H16:J16"/>
    <mergeCell ref="H17:J17"/>
    <mergeCell ref="B14:D14"/>
    <mergeCell ref="B15:D15"/>
    <mergeCell ref="B16:D16"/>
    <mergeCell ref="B17:D17"/>
  </mergeCells>
  <pageMargins left="0.25" right="0.25" top="0.25" bottom="0.2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D166-3715-4105-9047-7A6766808F29}">
  <sheetPr>
    <pageSetUpPr fitToPage="1"/>
  </sheetPr>
  <dimension ref="A1:N58"/>
  <sheetViews>
    <sheetView topLeftCell="A19" zoomScale="60" zoomScaleNormal="60" workbookViewId="0">
      <selection activeCell="L46" sqref="L46"/>
    </sheetView>
  </sheetViews>
  <sheetFormatPr defaultColWidth="8.77734375" defaultRowHeight="14.4" x14ac:dyDescent="0.3"/>
  <cols>
    <col min="1" max="1" width="69.6640625" style="1" customWidth="1"/>
    <col min="2" max="12" width="18.5546875" style="2" customWidth="1"/>
    <col min="13" max="13" width="18.6640625" style="2" bestFit="1" customWidth="1"/>
    <col min="14" max="14" width="10.5546875" style="1" customWidth="1"/>
    <col min="15" max="16384" width="8.77734375" style="1"/>
  </cols>
  <sheetData>
    <row r="1" spans="1:13" ht="25.8" x14ac:dyDescent="0.5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5.4" customHeight="1" x14ac:dyDescent="0.6">
      <c r="A3" s="56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9.2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40"/>
    </row>
    <row r="5" spans="1:13" ht="25.8" x14ac:dyDescent="0.5">
      <c r="A5" s="45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0"/>
    </row>
    <row r="6" spans="1:13" ht="25.8" x14ac:dyDescent="0.5">
      <c r="A6" s="45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0"/>
    </row>
    <row r="7" spans="1:13" ht="25.8" x14ac:dyDescent="0.5">
      <c r="A7" s="45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0"/>
    </row>
    <row r="8" spans="1:13" ht="25.8" x14ac:dyDescent="0.5">
      <c r="A8" s="33" t="s">
        <v>29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0"/>
    </row>
    <row r="9" spans="1:13" ht="25.8" x14ac:dyDescent="0.5">
      <c r="A9" s="33" t="s">
        <v>30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0"/>
    </row>
    <row r="10" spans="1:13" ht="25.8" x14ac:dyDescent="0.5">
      <c r="A10" s="45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0"/>
    </row>
    <row r="11" spans="1:13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21" x14ac:dyDescent="0.4">
      <c r="A12" s="58" t="s">
        <v>0</v>
      </c>
      <c r="B12" s="59"/>
      <c r="C12" s="59"/>
      <c r="D12" s="59"/>
      <c r="E12" s="59"/>
      <c r="F12" s="15"/>
      <c r="G12" s="15"/>
      <c r="H12" s="15"/>
      <c r="I12" s="15"/>
      <c r="J12" s="15"/>
      <c r="K12" s="15"/>
      <c r="L12" s="15"/>
      <c r="M12" s="15"/>
    </row>
    <row r="13" spans="1:13" ht="23.4" x14ac:dyDescent="0.45">
      <c r="A13" s="16" t="s">
        <v>2</v>
      </c>
      <c r="B13" s="47"/>
      <c r="C13" s="48"/>
      <c r="D13" s="49"/>
      <c r="E13" s="61" t="s">
        <v>11</v>
      </c>
      <c r="F13" s="62"/>
      <c r="G13" s="63"/>
      <c r="H13" s="47" t="s">
        <v>19</v>
      </c>
      <c r="I13" s="48"/>
      <c r="J13" s="48"/>
      <c r="K13" s="48"/>
      <c r="L13" s="48"/>
      <c r="M13" s="49"/>
    </row>
    <row r="14" spans="1:13" ht="23.4" x14ac:dyDescent="0.45">
      <c r="A14" s="17" t="s">
        <v>24</v>
      </c>
      <c r="B14" s="47"/>
      <c r="C14" s="48"/>
      <c r="D14" s="49"/>
      <c r="E14" s="61" t="s">
        <v>1</v>
      </c>
      <c r="F14" s="62"/>
      <c r="G14" s="63"/>
      <c r="H14" s="47"/>
      <c r="I14" s="48"/>
      <c r="J14" s="48"/>
      <c r="K14" s="48"/>
      <c r="L14" s="48"/>
      <c r="M14" s="49"/>
    </row>
    <row r="15" spans="1:13" ht="25.8" customHeight="1" x14ac:dyDescent="0.45">
      <c r="A15" s="16" t="s">
        <v>15</v>
      </c>
      <c r="B15" s="47"/>
      <c r="C15" s="48"/>
      <c r="D15" s="49"/>
      <c r="E15" s="64" t="s">
        <v>14</v>
      </c>
      <c r="F15" s="65"/>
      <c r="G15" s="66"/>
      <c r="H15" s="47"/>
      <c r="I15" s="48"/>
      <c r="J15" s="48"/>
      <c r="K15" s="48"/>
      <c r="L15" s="48"/>
      <c r="M15" s="49"/>
    </row>
    <row r="16" spans="1:13" ht="23.4" x14ac:dyDescent="0.45">
      <c r="A16" s="16" t="s">
        <v>16</v>
      </c>
      <c r="B16" s="47"/>
      <c r="C16" s="48"/>
      <c r="D16" s="49"/>
      <c r="E16" s="64" t="s">
        <v>17</v>
      </c>
      <c r="F16" s="65"/>
      <c r="G16" s="66"/>
      <c r="H16" s="47"/>
      <c r="I16" s="48"/>
      <c r="J16" s="48"/>
      <c r="K16" s="48"/>
      <c r="L16" s="48"/>
      <c r="M16" s="49"/>
    </row>
    <row r="17" spans="1:14" ht="23.4" x14ac:dyDescent="0.45">
      <c r="A17" s="16"/>
      <c r="B17" s="28"/>
      <c r="C17" s="28"/>
      <c r="D17" s="28"/>
      <c r="E17" s="29"/>
      <c r="F17" s="29"/>
      <c r="G17" s="29"/>
      <c r="H17" s="28"/>
      <c r="I17" s="28"/>
      <c r="J17" s="28"/>
      <c r="K17" s="28"/>
      <c r="L17" s="28"/>
      <c r="M17" s="28"/>
    </row>
    <row r="18" spans="1:14" ht="23.4" x14ac:dyDescent="0.45">
      <c r="A18" s="16"/>
      <c r="B18" s="28"/>
      <c r="C18" s="28"/>
      <c r="D18" s="28"/>
      <c r="E18" s="29"/>
      <c r="F18" s="29"/>
      <c r="G18" s="29"/>
      <c r="H18" s="28"/>
      <c r="I18" s="28"/>
      <c r="J18" s="28"/>
      <c r="K18" s="28"/>
      <c r="L18" s="28"/>
      <c r="M18" s="28"/>
    </row>
    <row r="19" spans="1:14" ht="23.4" x14ac:dyDescent="0.45">
      <c r="A19" s="16"/>
      <c r="B19" s="28"/>
      <c r="C19" s="28"/>
      <c r="D19" s="28"/>
      <c r="E19" s="29"/>
      <c r="F19" s="29"/>
      <c r="G19" s="29"/>
      <c r="H19" s="28"/>
      <c r="I19" s="28"/>
      <c r="J19" s="28"/>
      <c r="K19" s="28"/>
      <c r="L19" s="28"/>
      <c r="M19" s="28"/>
    </row>
    <row r="20" spans="1:14" ht="23.4" x14ac:dyDescent="0.45">
      <c r="A20" s="16"/>
      <c r="B20" s="28"/>
      <c r="C20" s="28"/>
      <c r="D20" s="28"/>
      <c r="E20" s="29"/>
      <c r="F20" s="29"/>
      <c r="G20" s="29"/>
      <c r="H20" s="28"/>
      <c r="I20" s="28"/>
      <c r="J20" s="28"/>
      <c r="K20" s="28"/>
      <c r="L20" s="28"/>
      <c r="M20" s="28"/>
    </row>
    <row r="21" spans="1:14" ht="31.2" x14ac:dyDescent="0.6">
      <c r="A21" s="46" t="s">
        <v>35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4" ht="18" customHeight="1" x14ac:dyDescent="0.4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4" ht="43.8" customHeight="1" x14ac:dyDescent="0.3">
      <c r="A23" s="14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4" s="4" customFormat="1" ht="72" x14ac:dyDescent="0.3">
      <c r="A24" s="3"/>
      <c r="B24" s="13" t="s">
        <v>5</v>
      </c>
      <c r="C24" s="13" t="s">
        <v>6</v>
      </c>
      <c r="D24" s="13" t="s">
        <v>9</v>
      </c>
      <c r="E24" s="13" t="s">
        <v>22</v>
      </c>
      <c r="F24" s="13" t="s">
        <v>12</v>
      </c>
      <c r="G24" s="13" t="s">
        <v>7</v>
      </c>
      <c r="H24" s="13" t="s">
        <v>21</v>
      </c>
      <c r="I24" s="13" t="s">
        <v>27</v>
      </c>
      <c r="J24" s="13" t="s">
        <v>10</v>
      </c>
      <c r="K24" s="13" t="s">
        <v>45</v>
      </c>
      <c r="L24" s="13" t="s">
        <v>46</v>
      </c>
      <c r="M24" s="11" t="s">
        <v>3</v>
      </c>
    </row>
    <row r="25" spans="1:14" ht="64.2" customHeight="1" thickBot="1" x14ac:dyDescent="0.35">
      <c r="A25" s="67" t="s">
        <v>18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4" ht="15" thickBot="1" x14ac:dyDescent="0.35">
      <c r="A26" s="68"/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4" s="12" customFormat="1" ht="23.4" x14ac:dyDescent="0.45">
      <c r="A27" s="34" t="s">
        <v>36</v>
      </c>
      <c r="B27" s="35">
        <v>450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8"/>
    </row>
    <row r="28" spans="1:14" s="12" customFormat="1" ht="23.4" x14ac:dyDescent="0.45">
      <c r="A28" s="36" t="s">
        <v>37</v>
      </c>
      <c r="B28" s="35"/>
      <c r="C28" s="35">
        <v>237.63</v>
      </c>
      <c r="D28" s="35"/>
      <c r="E28" s="35"/>
      <c r="F28" s="35"/>
      <c r="G28" s="35"/>
      <c r="H28" s="35"/>
      <c r="I28" s="35"/>
      <c r="J28" s="35"/>
      <c r="K28" s="35"/>
      <c r="L28" s="35"/>
      <c r="M28" s="19"/>
    </row>
    <row r="29" spans="1:14" s="12" customFormat="1" ht="23.4" x14ac:dyDescent="0.45">
      <c r="A29" s="36" t="s">
        <v>38</v>
      </c>
      <c r="B29" s="35"/>
      <c r="C29" s="35"/>
      <c r="D29" s="35"/>
      <c r="E29" s="35"/>
      <c r="F29" s="35"/>
      <c r="G29" s="35">
        <v>198.55</v>
      </c>
      <c r="H29" s="35"/>
      <c r="I29" s="35"/>
      <c r="J29" s="35"/>
      <c r="K29" s="35"/>
      <c r="L29" s="35"/>
      <c r="M29" s="19"/>
    </row>
    <row r="30" spans="1:14" s="12" customFormat="1" ht="23.4" x14ac:dyDescent="0.45">
      <c r="A30" s="36" t="s">
        <v>39</v>
      </c>
      <c r="B30" s="35"/>
      <c r="C30" s="35"/>
      <c r="D30" s="35">
        <v>6700</v>
      </c>
      <c r="E30" s="35"/>
      <c r="F30" s="35"/>
      <c r="G30" s="35"/>
      <c r="H30" s="35"/>
      <c r="I30" s="35"/>
      <c r="J30" s="35"/>
      <c r="K30" s="35"/>
      <c r="L30" s="35"/>
      <c r="M30" s="19"/>
    </row>
    <row r="31" spans="1:14" s="12" customFormat="1" ht="23.4" x14ac:dyDescent="0.45">
      <c r="A31" s="36" t="s">
        <v>40</v>
      </c>
      <c r="B31" s="35"/>
      <c r="C31" s="35"/>
      <c r="D31" s="35">
        <v>2000</v>
      </c>
      <c r="E31" s="35"/>
      <c r="F31" s="35"/>
      <c r="G31" s="35"/>
      <c r="H31" s="35"/>
      <c r="I31" s="35"/>
      <c r="J31" s="35"/>
      <c r="K31" s="35"/>
      <c r="L31" s="35"/>
      <c r="M31" s="19"/>
    </row>
    <row r="32" spans="1:14" s="12" customFormat="1" ht="23.4" x14ac:dyDescent="0.45">
      <c r="A32" s="36" t="s">
        <v>41</v>
      </c>
      <c r="B32" s="35"/>
      <c r="C32" s="35"/>
      <c r="D32" s="35">
        <v>500</v>
      </c>
      <c r="E32" s="35"/>
      <c r="F32" s="35"/>
      <c r="G32" s="35"/>
      <c r="H32" s="35"/>
      <c r="I32" s="35"/>
      <c r="J32" s="35"/>
      <c r="K32" s="35"/>
      <c r="L32" s="35"/>
      <c r="M32" s="19"/>
    </row>
    <row r="33" spans="1:13" s="12" customFormat="1" ht="23.4" x14ac:dyDescent="0.45">
      <c r="A33" s="36" t="s">
        <v>42</v>
      </c>
      <c r="B33" s="35"/>
      <c r="C33" s="35"/>
      <c r="D33" s="35">
        <v>450</v>
      </c>
      <c r="E33" s="35"/>
      <c r="F33" s="35"/>
      <c r="G33" s="35"/>
      <c r="H33" s="35"/>
      <c r="I33" s="35"/>
      <c r="J33" s="35"/>
      <c r="K33" s="35"/>
      <c r="L33" s="35"/>
      <c r="M33" s="19"/>
    </row>
    <row r="34" spans="1:13" s="12" customFormat="1" ht="23.4" x14ac:dyDescent="0.45">
      <c r="A34" s="36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19"/>
    </row>
    <row r="35" spans="1:13" s="12" customFormat="1" ht="23.4" x14ac:dyDescent="0.45">
      <c r="A35" s="36" t="s">
        <v>43</v>
      </c>
      <c r="B35" s="35"/>
      <c r="C35" s="35"/>
      <c r="D35" s="35"/>
      <c r="E35" s="35"/>
      <c r="F35" s="35"/>
      <c r="G35" s="35"/>
      <c r="H35" s="35">
        <v>5000</v>
      </c>
      <c r="I35" s="35"/>
      <c r="J35" s="35"/>
      <c r="K35" s="35"/>
      <c r="L35" s="35"/>
      <c r="M35" s="19"/>
    </row>
    <row r="36" spans="1:13" s="12" customFormat="1" ht="23.4" x14ac:dyDescent="0.45">
      <c r="A36" s="3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9"/>
    </row>
    <row r="37" spans="1:13" s="12" customFormat="1" ht="23.4" x14ac:dyDescent="0.45">
      <c r="A37" s="36" t="s">
        <v>44</v>
      </c>
      <c r="B37" s="35"/>
      <c r="C37" s="35"/>
      <c r="D37" s="35"/>
      <c r="E37" s="35"/>
      <c r="F37" s="35"/>
      <c r="G37" s="35"/>
      <c r="H37" s="35"/>
      <c r="I37" s="35">
        <v>500</v>
      </c>
      <c r="J37" s="35"/>
      <c r="K37" s="35"/>
      <c r="L37" s="35"/>
      <c r="M37" s="19"/>
    </row>
    <row r="38" spans="1:13" s="12" customFormat="1" ht="23.4" x14ac:dyDescent="0.45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19"/>
    </row>
    <row r="39" spans="1:13" s="12" customFormat="1" ht="23.4" x14ac:dyDescent="0.45">
      <c r="A39" s="36" t="s">
        <v>48</v>
      </c>
      <c r="B39" s="35"/>
      <c r="C39" s="35"/>
      <c r="D39" s="35"/>
      <c r="E39" s="35">
        <v>1500</v>
      </c>
      <c r="F39" s="35"/>
      <c r="G39" s="35"/>
      <c r="H39" s="35"/>
      <c r="I39" s="35"/>
      <c r="J39" s="35"/>
      <c r="K39" s="35"/>
      <c r="L39" s="35"/>
      <c r="M39" s="19"/>
    </row>
    <row r="40" spans="1:13" s="12" customFormat="1" ht="23.4" x14ac:dyDescent="0.45">
      <c r="A40" s="3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19"/>
    </row>
    <row r="41" spans="1:13" s="12" customFormat="1" ht="23.4" x14ac:dyDescent="0.45">
      <c r="A41" s="36" t="s">
        <v>49</v>
      </c>
      <c r="B41" s="35"/>
      <c r="C41" s="35"/>
      <c r="D41" s="35"/>
      <c r="E41" s="35"/>
      <c r="F41" s="35">
        <v>1200</v>
      </c>
      <c r="G41" s="35"/>
      <c r="H41" s="35"/>
      <c r="I41" s="35"/>
      <c r="J41" s="35"/>
      <c r="K41" s="35"/>
      <c r="L41" s="35"/>
      <c r="M41" s="19"/>
    </row>
    <row r="42" spans="1:13" s="12" customFormat="1" ht="23.4" x14ac:dyDescent="0.45">
      <c r="A42" s="3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19"/>
    </row>
    <row r="43" spans="1:13" s="12" customFormat="1" ht="23.4" x14ac:dyDescent="0.45">
      <c r="A43" s="3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19"/>
    </row>
    <row r="44" spans="1:13" s="12" customFormat="1" ht="23.4" x14ac:dyDescent="0.45">
      <c r="A44" s="36" t="s">
        <v>50</v>
      </c>
      <c r="B44" s="35"/>
      <c r="C44" s="35"/>
      <c r="D44" s="35"/>
      <c r="E44" s="35"/>
      <c r="F44" s="35"/>
      <c r="G44" s="35"/>
      <c r="H44" s="35"/>
      <c r="I44" s="35"/>
      <c r="J44" s="35">
        <v>800</v>
      </c>
      <c r="K44" s="35"/>
      <c r="L44" s="35"/>
      <c r="M44" s="19"/>
    </row>
    <row r="45" spans="1:13" s="12" customFormat="1" ht="23.4" x14ac:dyDescent="0.45">
      <c r="A45" s="36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19"/>
    </row>
    <row r="46" spans="1:13" s="12" customFormat="1" ht="23.4" x14ac:dyDescent="0.45">
      <c r="A46" s="36" t="s">
        <v>51</v>
      </c>
      <c r="B46" s="35"/>
      <c r="C46" s="35"/>
      <c r="D46" s="35"/>
      <c r="E46" s="35"/>
      <c r="F46" s="35"/>
      <c r="G46" s="35"/>
      <c r="H46" s="35"/>
      <c r="I46" s="35"/>
      <c r="J46" s="35"/>
      <c r="K46" s="35">
        <v>1600</v>
      </c>
      <c r="L46" s="35"/>
      <c r="M46" s="19"/>
    </row>
    <row r="47" spans="1:13" s="12" customFormat="1" ht="23.4" x14ac:dyDescent="0.45">
      <c r="A47" s="3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20"/>
    </row>
    <row r="48" spans="1:13" s="12" customFormat="1" ht="23.4" x14ac:dyDescent="0.45">
      <c r="A48" s="3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20"/>
    </row>
    <row r="49" spans="1:13" s="12" customFormat="1" ht="23.4" x14ac:dyDescent="0.45">
      <c r="A49" s="3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20"/>
    </row>
    <row r="50" spans="1:13" s="12" customFormat="1" ht="23.4" x14ac:dyDescent="0.45">
      <c r="A50" s="3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20"/>
    </row>
    <row r="51" spans="1:13" s="12" customFormat="1" ht="23.4" x14ac:dyDescent="0.45">
      <c r="A51" s="3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20"/>
    </row>
    <row r="52" spans="1:13" s="12" customFormat="1" ht="23.4" x14ac:dyDescent="0.45">
      <c r="A52" s="3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20"/>
    </row>
    <row r="53" spans="1:13" s="12" customFormat="1" ht="23.4" x14ac:dyDescent="0.45">
      <c r="A53" s="3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20"/>
    </row>
    <row r="54" spans="1:13" s="12" customFormat="1" ht="24" thickBot="1" x14ac:dyDescent="0.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21"/>
    </row>
    <row r="55" spans="1:13" s="12" customFormat="1" ht="24" thickBot="1" x14ac:dyDescent="0.5">
      <c r="A55" s="22" t="s">
        <v>4</v>
      </c>
      <c r="B55" s="23">
        <f>SUM(B27:B54)</f>
        <v>450</v>
      </c>
      <c r="C55" s="23">
        <f t="shared" ref="C55:L55" si="0">SUM(C27:C54)</f>
        <v>237.63</v>
      </c>
      <c r="D55" s="23">
        <f t="shared" si="0"/>
        <v>9650</v>
      </c>
      <c r="E55" s="23">
        <f t="shared" si="0"/>
        <v>1500</v>
      </c>
      <c r="F55" s="23">
        <f t="shared" si="0"/>
        <v>1200</v>
      </c>
      <c r="G55" s="23">
        <f t="shared" si="0"/>
        <v>198.55</v>
      </c>
      <c r="H55" s="23">
        <f t="shared" si="0"/>
        <v>5000</v>
      </c>
      <c r="I55" s="23">
        <f t="shared" si="0"/>
        <v>500</v>
      </c>
      <c r="J55" s="23">
        <f t="shared" si="0"/>
        <v>800</v>
      </c>
      <c r="K55" s="23">
        <f t="shared" si="0"/>
        <v>1600</v>
      </c>
      <c r="L55" s="23">
        <f t="shared" si="0"/>
        <v>0</v>
      </c>
      <c r="M55" s="24">
        <f>SUM(B55:L55)</f>
        <v>21136.18</v>
      </c>
    </row>
    <row r="56" spans="1:13" s="25" customFormat="1" ht="15.6" x14ac:dyDescent="0.3">
      <c r="B56" s="26"/>
      <c r="C56" s="26"/>
      <c r="D56" s="26"/>
      <c r="E56" s="26"/>
      <c r="F56" s="26"/>
      <c r="G56" s="26"/>
      <c r="H56" s="26"/>
      <c r="I56" s="26"/>
      <c r="J56" s="26"/>
      <c r="K56" s="27" t="s">
        <v>26</v>
      </c>
      <c r="L56" s="26"/>
      <c r="M56" s="26"/>
    </row>
    <row r="57" spans="1:13" ht="21" x14ac:dyDescent="0.4">
      <c r="F57" s="30"/>
      <c r="G57" s="51" t="s">
        <v>25</v>
      </c>
      <c r="H57" s="52"/>
      <c r="I57" s="52"/>
      <c r="J57" s="52"/>
      <c r="K57" s="52"/>
      <c r="L57" s="53"/>
      <c r="M57" s="41">
        <f>SUM(M55*0.5)</f>
        <v>10568.09</v>
      </c>
    </row>
    <row r="58" spans="1:13" ht="21" x14ac:dyDescent="0.4">
      <c r="A58" s="31" t="s">
        <v>47</v>
      </c>
    </row>
  </sheetData>
  <mergeCells count="25">
    <mergeCell ref="A7:L7"/>
    <mergeCell ref="A1:M1"/>
    <mergeCell ref="A3:M3"/>
    <mergeCell ref="A4:L4"/>
    <mergeCell ref="A5:L5"/>
    <mergeCell ref="A6:L6"/>
    <mergeCell ref="A10:L10"/>
    <mergeCell ref="A11:M11"/>
    <mergeCell ref="A12:E12"/>
    <mergeCell ref="B13:D13"/>
    <mergeCell ref="E13:G13"/>
    <mergeCell ref="H13:M13"/>
    <mergeCell ref="B14:D14"/>
    <mergeCell ref="E14:G14"/>
    <mergeCell ref="H14:M14"/>
    <mergeCell ref="B15:D15"/>
    <mergeCell ref="E15:G15"/>
    <mergeCell ref="H15:M15"/>
    <mergeCell ref="G57:L57"/>
    <mergeCell ref="B16:D16"/>
    <mergeCell ref="E16:G16"/>
    <mergeCell ref="H16:M16"/>
    <mergeCell ref="A21:M21"/>
    <mergeCell ref="A22:M22"/>
    <mergeCell ref="A25:A26"/>
  </mergeCells>
  <pageMargins left="0.4" right="0.32" top="0.25" bottom="0.2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Summary</vt:lpstr>
      <vt:lpstr>Examples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Case</dc:creator>
  <cp:lastModifiedBy>Natalie Sandborn (MEDC)</cp:lastModifiedBy>
  <cp:lastPrinted>2023-06-30T01:31:45Z</cp:lastPrinted>
  <dcterms:created xsi:type="dcterms:W3CDTF">2012-03-22T19:00:56Z</dcterms:created>
  <dcterms:modified xsi:type="dcterms:W3CDTF">2023-07-05T23:03:41Z</dcterms:modified>
</cp:coreProperties>
</file>