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howInkAnnotation="0" codeName="ThisWorkbook" defaultThemeVersion="166925"/>
  <mc:AlternateContent xmlns:mc="http://schemas.openxmlformats.org/markup-compatibility/2006">
    <mc:Choice Requires="x15">
      <x15ac:absPath xmlns:x15ac="http://schemas.microsoft.com/office/spreadsheetml/2010/11/ac" url="C:\Users\perreaults\Box\Micro &amp; Place-based Business Services\SSBCI - Technical Assistance\Application\"/>
    </mc:Choice>
  </mc:AlternateContent>
  <xr:revisionPtr revIDLastSave="0" documentId="13_ncr:1_{9C0A7A2C-22FD-4181-9A88-510C59D58456}" xr6:coauthVersionLast="47" xr6:coauthVersionMax="47" xr10:uidLastSave="{00000000-0000-0000-0000-000000000000}"/>
  <bookViews>
    <workbookView xWindow="-120" yWindow="-120" windowWidth="29040" windowHeight="15840" tabRatio="936" activeTab="12" xr2:uid="{00000000-000D-0000-FFFF-FFFF00000000}"/>
  </bookViews>
  <sheets>
    <sheet name="Applicant Information" sheetId="21" r:id="rId1"/>
    <sheet name="Budget Summary - Year 1" sheetId="15" r:id="rId2"/>
    <sheet name="A. Personnel" sheetId="43" r:id="rId3"/>
    <sheet name="B1. Fringe Components" sheetId="46" r:id="rId4"/>
    <sheet name="B. Fringe Benefits" sheetId="26" r:id="rId5"/>
    <sheet name="C. Travel" sheetId="11" r:id="rId6"/>
    <sheet name="Navigation List" sheetId="25" state="hidden" r:id="rId7"/>
    <sheet name="D. Equipment" sheetId="12" r:id="rId8"/>
    <sheet name="E. Supplies" sheetId="13" r:id="rId9"/>
    <sheet name="F. Contractual" sheetId="36" r:id="rId10"/>
    <sheet name="G. Other" sheetId="6" r:id="rId11"/>
    <sheet name="I. Indirect Cost" sheetId="58" r:id="rId12"/>
    <sheet name="Budget Summary - Future Years" sheetId="61" r:id="rId13"/>
  </sheets>
  <definedNames>
    <definedName name="Acquisition_Cost">#REF!</definedName>
    <definedName name="Allowable_Costs">#REF!</definedName>
    <definedName name="Alterations_and_Renovations__A_R">#REF!</definedName>
    <definedName name="basis_IDC1" localSheetId="11">'I. Indirect Cost'!$B$5</definedName>
    <definedName name="basis_p1" localSheetId="2">'A. Personnel'!#REF!</definedName>
    <definedName name="basis_p2" localSheetId="2">'A. Personnel'!#REF!</definedName>
    <definedName name="basis_rt1">#REF!</definedName>
    <definedName name="basis_t1" localSheetId="5">'C. Travel'!#REF!</definedName>
    <definedName name="Budget">#REF!</definedName>
    <definedName name="Budget_Period">#REF!</definedName>
    <definedName name="Cognizant_Negotiating_Agency">#REF!</definedName>
    <definedName name="Commercial_Organization">#REF!</definedName>
    <definedName name="Conference">#REF!</definedName>
    <definedName name="Consortium_Agreement">#REF!</definedName>
    <definedName name="Construction">#REF!</definedName>
    <definedName name="Consultants">#REF!</definedName>
    <definedName name="Contract">#REF!</definedName>
    <definedName name="Contractor">#REF!</definedName>
    <definedName name="Contractual_Basis">#REF!</definedName>
    <definedName name="Contractual_Cost">#REF!</definedName>
    <definedName name="Contractual_Federal_Request">#REF!</definedName>
    <definedName name="Contractual_Fee_Rate_Cost">#REF!</definedName>
    <definedName name="Contractual_Line_Number">#REF!</definedName>
    <definedName name="Contractual_Name_of_Consultant_Contract">#REF!</definedName>
    <definedName name="Contractual_Non_Federal_Match">#REF!</definedName>
    <definedName name="Contractual_Quantity_Duration">#REF!</definedName>
    <definedName name="Contractual_Service_Item">#REF!</definedName>
    <definedName name="Contractual_Service_Provided">#REF!</definedName>
    <definedName name="Contractual_Total_Cost">#REF!</definedName>
    <definedName name="Cost_Principles">#REF!</definedName>
    <definedName name="Cost_Sharing">#REF!</definedName>
    <definedName name="costAllocation">#REF!</definedName>
    <definedName name="De_Minimis">#REF!</definedName>
    <definedName name="deMinimus">#REF!</definedName>
    <definedName name="Direct_Costs_or_Charges">#REF!</definedName>
    <definedName name="dt_effective">#REF!</definedName>
    <definedName name="dt_noteffective">#REF!</definedName>
    <definedName name="Eight__8__Percent_Limit">#REF!</definedName>
    <definedName name="endDt">#REF!</definedName>
    <definedName name="Equipment">#REF!</definedName>
    <definedName name="Equipment_Cost">#REF!</definedName>
    <definedName name="Equipment_Federal_Request">#REF!</definedName>
    <definedName name="Equipment_Item">#REF!</definedName>
    <definedName name="Equipment_Line_Number">#REF!</definedName>
    <definedName name="Equipment_Non_Federal_Match">#REF!</definedName>
    <definedName name="Equipment_Purchase_Cost">#REF!</definedName>
    <definedName name="Equipment_Quantity">#REF!</definedName>
    <definedName name="Expendables">#REF!</definedName>
    <definedName name="Federal_Acquisition_Regulations">#REF!</definedName>
    <definedName name="Fringe_Base">#REF!</definedName>
    <definedName name="Fringe_Benefits">#REF!</definedName>
    <definedName name="Fringe_Components">#REF!</definedName>
    <definedName name="Fringe_Cost">#REF!</definedName>
    <definedName name="Fringe_Federal_Request">#REF!</definedName>
    <definedName name="Fringe_Line_Number">#REF!</definedName>
    <definedName name="Fringe_Name">#REF!</definedName>
    <definedName name="Fringe_Non_Federal_Match">#REF!</definedName>
    <definedName name="Fringe_Position">#REF!</definedName>
    <definedName name="Fringe_Rate">#REF!</definedName>
    <definedName name="Funding_Opportunity_Announcement__FOA">#REF!</definedName>
    <definedName name="Grants_Management_Officer__GMO">#REF!</definedName>
    <definedName name="hide_app">'Applicant Information'!$11:$11</definedName>
    <definedName name="hide_benefit">'B. Fringe Benefits'!#REF!</definedName>
    <definedName name="hide_cm">#REF!</definedName>
    <definedName name="hide_cm2">#REF!</definedName>
    <definedName name="hide_constr">#REF!</definedName>
    <definedName name="hide_contract">'F. Contractual'!#REF!</definedName>
    <definedName name="hide_detail">#REF!</definedName>
    <definedName name="hide_detail2">#REF!</definedName>
    <definedName name="hide_direct" hidden="1">#REF!</definedName>
    <definedName name="hide_equip">'D. Equipment'!#REF!</definedName>
    <definedName name="hide_equip1">'D. Equipment'!#REF!</definedName>
    <definedName name="hide_fringe">'B1. Fringe Components'!$A$4:$D$4</definedName>
    <definedName name="hide_fringe2">'B1. Fringe Components'!#REF!</definedName>
    <definedName name="hide_fringecomp" hidden="1">'B1. Fringe Components'!#REF!</definedName>
    <definedName name="hide_idc">#REF!</definedName>
    <definedName name="hide_idc2">#REF!</definedName>
    <definedName name="hide_indirect">'I. Indirect Cost'!$A$3:$E$3</definedName>
    <definedName name="hide_indirect2">'I. Indirect Cost'!#REF!</definedName>
    <definedName name="hide_match" hidden="1">#REF!,#REF!</definedName>
    <definedName name="hide_other">'G. Other'!#REF!</definedName>
    <definedName name="hide_other1">'G. Other'!#REF!</definedName>
    <definedName name="hide_person">'A. Personnel'!$A$1:$F$1</definedName>
    <definedName name="hide_person2">'A. Personnel'!#REF!</definedName>
    <definedName name="hide_summ" localSheetId="12">'Budget Summary - Future Years'!$A$4:$D$4</definedName>
    <definedName name="hide_summ">'Budget Summary - Year 1'!$A$5:$D$5</definedName>
    <definedName name="hide_summary" localSheetId="12" hidden="1">'Budget Summary - Future Years'!#REF!</definedName>
    <definedName name="hide_summary" hidden="1">'Budget Summary - Year 1'!#REF!</definedName>
    <definedName name="hide_supply">'E. Supplies'!#REF!</definedName>
    <definedName name="hide_supply1">'E. Supplies'!#REF!</definedName>
    <definedName name="hide_travel">'C. Travel'!#REF!</definedName>
    <definedName name="hide_travel1">'C. Travel'!#REF!</definedName>
    <definedName name="In_kind_Contribution">#REF!</definedName>
    <definedName name="Indirect_Charges_Base">#REF!</definedName>
    <definedName name="Indirect_Charges_Cost">#REF!</definedName>
    <definedName name="Indirect_Charges_Federal_Request">#REF!</definedName>
    <definedName name="Indirect_Charges_Line_Number">#REF!</definedName>
    <definedName name="Indirect_Charges_Non_Federal_Match">#REF!</definedName>
    <definedName name="Indirect_Charges_Rate">#REF!</definedName>
    <definedName name="Indirect_Costs_or_Charges">#REF!</definedName>
    <definedName name="Key_Staff_Personnel">#REF!</definedName>
    <definedName name="Leave">#REF!</definedName>
    <definedName name="Less_Than_Arms_length_Lease">#REF!</definedName>
    <definedName name="Matching">#REF!</definedName>
    <definedName name="Minor_A_R">#REF!</definedName>
    <definedName name="Modified_Total_Direct_Cost">#REF!</definedName>
    <definedName name="Name">#REF!</definedName>
    <definedName name="Navigate_to">INDIRECT(ADDRESS(1,2,,,INDIRECT(ADDRESS(1,2))))</definedName>
    <definedName name="Navigation_List" localSheetId="11">'Navigation List'!#REF!</definedName>
    <definedName name="Navigation_List">'Navigation List'!#REF!</definedName>
    <definedName name="negotiated">#REF!</definedName>
    <definedName name="Negotiated_Indirect_Cost_Rate">#REF!</definedName>
    <definedName name="Non_Expendables">#REF!</definedName>
    <definedName name="Non_Federal_Match">#REF!</definedName>
    <definedName name="Notice_of_Award_NoA">#REF!</definedName>
    <definedName name="Other_Basis">#REF!</definedName>
    <definedName name="Other_Cost">#REF!</definedName>
    <definedName name="Other_Description">#REF!</definedName>
    <definedName name="Other_Federal_Request">#REF!</definedName>
    <definedName name="Other_Length_of_time">#REF!</definedName>
    <definedName name="Other_Line_Number">#REF!</definedName>
    <definedName name="Other_Non_Federal_Match">#REF!</definedName>
    <definedName name="Other_Quantity">#REF!</definedName>
    <definedName name="Other_Rate_Unit_Cost">#REF!</definedName>
    <definedName name="Participant_Support_Costs">#REF!</definedName>
    <definedName name="Percentage_Charged_to_the_Project">#REF!</definedName>
    <definedName name="Personal_Property">#REF!</definedName>
    <definedName name="Personnel_Basis">#REF!</definedName>
    <definedName name="Personnel_Cost">#REF!</definedName>
    <definedName name="Personnel_Federal_Request">#REF!</definedName>
    <definedName name="Personnel_Length_of_Time">#REF!</definedName>
    <definedName name="Personnel_Line_Number">#REF!</definedName>
    <definedName name="Personnel_Name">#REF!</definedName>
    <definedName name="Personnel_Non_Federal_Match">#REF!</definedName>
    <definedName name="Personnel_Percentage_of_Time">#REF!</definedName>
    <definedName name="Personnel_Position">#REF!</definedName>
    <definedName name="Personnel_Salary_Rate">#REF!</definedName>
    <definedName name="Position">#REF!</definedName>
    <definedName name="_xlnm.Print_Area" localSheetId="0">'Applicant Information'!$A$2:$I$16</definedName>
    <definedName name="_xlnm.Print_Area" localSheetId="4">'B. Fringe Benefits'!$A$2:$F$22</definedName>
    <definedName name="_xlnm.Print_Area" localSheetId="3">'B1. Fringe Components'!$A$2:$D$1048576</definedName>
    <definedName name="_xlnm.Print_Area" localSheetId="1">'Budget Summary - Year 1'!$A$3:$D$18</definedName>
    <definedName name="_xlnm.Print_Titles" localSheetId="5">'C. Travel'!$5:$5</definedName>
    <definedName name="Program_Project_Director_PD">#REF!</definedName>
    <definedName name="Project_Costs">#REF!</definedName>
    <definedName name="rate_approved">#REF!</definedName>
    <definedName name="rate_CAP">#REF!</definedName>
    <definedName name="rate_min">#REF!</definedName>
    <definedName name="rate_training">#REF!</definedName>
    <definedName name="RefNewDesc" localSheetId="2">'A. Personnel'!#REF!</definedName>
    <definedName name="RefNewDesc" localSheetId="3">'B1. Fringe Components'!#REF!</definedName>
    <definedName name="RefNewDesc" localSheetId="5">'C. Travel'!#REF!</definedName>
    <definedName name="RefNewDesc" localSheetId="7">'D. Equipment'!#REF!</definedName>
    <definedName name="RefNewDesc" localSheetId="8">'E. Supplies'!#REF!</definedName>
    <definedName name="RefNewDesc" localSheetId="10">'G. Other'!#REF!</definedName>
    <definedName name="RefNewDesc" localSheetId="11">'I. Indirect Cost'!#REF!</definedName>
    <definedName name="RefNewFringe">'B1. Fringe Components'!#REF!</definedName>
    <definedName name="RefNewItem" localSheetId="2">'A. Personnel'!$A$21</definedName>
    <definedName name="RefNewItem" localSheetId="5">'C. Travel'!#REF!</definedName>
    <definedName name="RefNewItem" localSheetId="7">'D. Equipment'!$A$9</definedName>
    <definedName name="RefNewItem" localSheetId="8">'E. Supplies'!$A$15</definedName>
    <definedName name="RefNewItem" localSheetId="10">'G. Other'!$A$10</definedName>
    <definedName name="RefNewItem" localSheetId="11">'I. Indirect Cost'!$A$12</definedName>
    <definedName name="RefNewSection" localSheetId="5">'C. Travel'!#REF!</definedName>
    <definedName name="stDt">#REF!</definedName>
    <definedName name="Subaward">#REF!</definedName>
    <definedName name="Subrecipient">#REF!</definedName>
    <definedName name="Supplies">#REF!</definedName>
    <definedName name="Supplies_Basis">#REF!</definedName>
    <definedName name="Supplies_Cost">#REF!</definedName>
    <definedName name="Supplies_Federal_Request">#REF!</definedName>
    <definedName name="Supplies_Item">#REF!</definedName>
    <definedName name="Supplies_Line_Number">#REF!</definedName>
    <definedName name="Supplies_Non_Federal_Match">#REF!</definedName>
    <definedName name="Supplies_Quantity_Duration">#REF!</definedName>
    <definedName name="Supplies_Unit_Cost">#REF!</definedName>
    <definedName name="training">#REF!</definedName>
    <definedName name="Travel_Basis_for_Cost_or_Rate">#REF!</definedName>
    <definedName name="Travel_Cost">#REF!</definedName>
    <definedName name="Travel_Cost_or_Rate">#REF!</definedName>
    <definedName name="Travel_FEDERAL_REQUEST">#REF!</definedName>
    <definedName name="Travel_Item">#REF!</definedName>
    <definedName name="Travel_Line_Number">#REF!</definedName>
    <definedName name="Travel_Locations">#REF!</definedName>
    <definedName name="Travel_NON_FEDERAL_MATCH">#REF!</definedName>
    <definedName name="Travel_Number_of_Persons">#REF!</definedName>
    <definedName name="Travel_Purpose_of_Travel">#REF!</definedName>
    <definedName name="Travel_Quantity">#REF!</definedName>
    <definedName name="Travel_Total_Cost">#REF!</definedName>
    <definedName name="Unallowable_Costs">#REF!</definedName>
  </definedNames>
  <calcPr calcId="191029" calcMode="autoNoTable"/>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6" l="1"/>
  <c r="E14" i="61" l="1"/>
  <c r="D14" i="61"/>
  <c r="C14" i="61"/>
  <c r="B14" i="61"/>
  <c r="B14" i="15"/>
  <c r="B13" i="15"/>
  <c r="B12" i="15"/>
  <c r="B10" i="15" l="1"/>
  <c r="J15" i="11"/>
  <c r="J14" i="11"/>
  <c r="J13" i="11"/>
  <c r="J12" i="11"/>
  <c r="J11" i="11"/>
  <c r="J10" i="11"/>
  <c r="J9" i="11"/>
  <c r="A15" i="11"/>
  <c r="A13" i="11"/>
  <c r="A14" i="11"/>
  <c r="F7" i="43"/>
  <c r="F8" i="43"/>
  <c r="F9" i="43"/>
  <c r="F10" i="43"/>
  <c r="F11" i="43"/>
  <c r="F12" i="43"/>
  <c r="F13" i="43"/>
  <c r="F14" i="43"/>
  <c r="F15" i="43"/>
  <c r="F16" i="43"/>
  <c r="F17" i="43"/>
  <c r="F18" i="43"/>
  <c r="F19" i="43"/>
  <c r="F20" i="43"/>
  <c r="F6" i="43"/>
  <c r="D6" i="26" s="1"/>
  <c r="E16" i="61"/>
  <c r="D16" i="61"/>
  <c r="C16" i="61"/>
  <c r="B16" i="61"/>
  <c r="A6" i="58"/>
  <c r="A7" i="58" s="1"/>
  <c r="A8" i="58" s="1"/>
  <c r="A9" i="58" s="1"/>
  <c r="A10" i="58" s="1"/>
  <c r="A11" i="58" s="1"/>
  <c r="E6" i="58"/>
  <c r="E7" i="58"/>
  <c r="E8" i="58"/>
  <c r="E9" i="58"/>
  <c r="E10" i="58"/>
  <c r="E11" i="58"/>
  <c r="E5" i="58"/>
  <c r="A16" i="58"/>
  <c r="A17" i="58" s="1"/>
  <c r="A18" i="58" s="1"/>
  <c r="A19" i="58" s="1"/>
  <c r="A20" i="58" s="1"/>
  <c r="A21" i="58" s="1"/>
  <c r="G5" i="6"/>
  <c r="G9" i="6"/>
  <c r="G8" i="6"/>
  <c r="G7" i="6"/>
  <c r="G6" i="6"/>
  <c r="A6" i="6"/>
  <c r="A7" i="6" s="1"/>
  <c r="A8" i="6" s="1"/>
  <c r="A9" i="6" s="1"/>
  <c r="A13" i="6"/>
  <c r="A14" i="6" s="1"/>
  <c r="A15" i="6" s="1"/>
  <c r="A16" i="6" s="1"/>
  <c r="A17" i="6" s="1"/>
  <c r="A15" i="36" l="1"/>
  <c r="A16" i="36" s="1"/>
  <c r="A17" i="36" s="1"/>
  <c r="A18" i="36" s="1"/>
  <c r="A19" i="36" s="1"/>
  <c r="A7" i="36"/>
  <c r="A8" i="36" s="1"/>
  <c r="A9" i="36" s="1"/>
  <c r="A10" i="36" s="1"/>
  <c r="A18" i="13"/>
  <c r="A19" i="13" s="1"/>
  <c r="A20" i="13" s="1"/>
  <c r="A21" i="13" s="1"/>
  <c r="A22" i="13" s="1"/>
  <c r="A23" i="13" s="1"/>
  <c r="A24" i="13" s="1"/>
  <c r="A25" i="13" s="1"/>
  <c r="A26" i="13" s="1"/>
  <c r="A27" i="13" s="1"/>
  <c r="A14" i="12"/>
  <c r="A13" i="12"/>
  <c r="G6" i="13"/>
  <c r="G7" i="13"/>
  <c r="G8" i="13"/>
  <c r="G9" i="13"/>
  <c r="G10" i="13"/>
  <c r="G11" i="13"/>
  <c r="G12" i="13"/>
  <c r="G13" i="13"/>
  <c r="G14" i="13"/>
  <c r="G5" i="13"/>
  <c r="A6" i="13"/>
  <c r="A7" i="13" s="1"/>
  <c r="A8" i="13" s="1"/>
  <c r="A9" i="13" s="1"/>
  <c r="A10" i="13" s="1"/>
  <c r="A11" i="13" s="1"/>
  <c r="A12" i="13" s="1"/>
  <c r="A13" i="13" s="1"/>
  <c r="A14" i="13" s="1"/>
  <c r="B8" i="26"/>
  <c r="C8" i="26"/>
  <c r="B9" i="26"/>
  <c r="C9" i="26"/>
  <c r="B10" i="26"/>
  <c r="C10" i="26"/>
  <c r="B11" i="26"/>
  <c r="C11" i="26"/>
  <c r="B12" i="26"/>
  <c r="C12" i="26"/>
  <c r="B13" i="26"/>
  <c r="C13" i="26"/>
  <c r="B14" i="26"/>
  <c r="C14" i="26"/>
  <c r="B15" i="26"/>
  <c r="C15" i="26"/>
  <c r="B16" i="26"/>
  <c r="C16" i="26"/>
  <c r="B17" i="26"/>
  <c r="C17" i="26"/>
  <c r="B18" i="26"/>
  <c r="C18" i="26"/>
  <c r="B19" i="26"/>
  <c r="C19" i="26"/>
  <c r="B20" i="26"/>
  <c r="C20" i="26"/>
  <c r="C7" i="26"/>
  <c r="B7" i="26"/>
  <c r="F7" i="12"/>
  <c r="F8" i="12"/>
  <c r="F6" i="12"/>
  <c r="A8" i="12"/>
  <c r="A7" i="12"/>
  <c r="J7" i="11"/>
  <c r="J8" i="11"/>
  <c r="J6" i="11"/>
  <c r="A6" i="11"/>
  <c r="A7" i="11"/>
  <c r="A8" i="11" s="1"/>
  <c r="A9" i="11" s="1"/>
  <c r="A10" i="11" s="1"/>
  <c r="A11" i="11" s="1"/>
  <c r="A12" i="11" s="1"/>
  <c r="A7" i="26"/>
  <c r="A8" i="26" s="1"/>
  <c r="A9" i="26" s="1"/>
  <c r="A10" i="26" s="1"/>
  <c r="A11" i="26" s="1"/>
  <c r="A12" i="26" s="1"/>
  <c r="A13" i="26" s="1"/>
  <c r="A14" i="26" s="1"/>
  <c r="A15" i="26" s="1"/>
  <c r="A16" i="26" s="1"/>
  <c r="A17" i="26" s="1"/>
  <c r="A18" i="26" s="1"/>
  <c r="A19" i="26" s="1"/>
  <c r="A20" i="26" s="1"/>
  <c r="D16" i="26"/>
  <c r="D17" i="26"/>
  <c r="D18" i="26"/>
  <c r="D19" i="26"/>
  <c r="D20" i="26"/>
  <c r="A25" i="43"/>
  <c r="A26" i="43" s="1"/>
  <c r="A27" i="43" s="1"/>
  <c r="A28" i="43" s="1"/>
  <c r="A29" i="43" s="1"/>
  <c r="A30" i="43" s="1"/>
  <c r="A31" i="43" s="1"/>
  <c r="A32" i="43" s="1"/>
  <c r="A33" i="43" s="1"/>
  <c r="A34" i="43" s="1"/>
  <c r="A35" i="43" s="1"/>
  <c r="A36" i="43" s="1"/>
  <c r="A37" i="43" s="1"/>
  <c r="A38" i="43" s="1"/>
  <c r="A7" i="43"/>
  <c r="A8" i="43" s="1"/>
  <c r="A9" i="43" s="1"/>
  <c r="A10" i="43" s="1"/>
  <c r="A11" i="43" s="1"/>
  <c r="A12" i="43" s="1"/>
  <c r="A13" i="43" s="1"/>
  <c r="A14" i="43" s="1"/>
  <c r="A15" i="43" s="1"/>
  <c r="A16" i="43" s="1"/>
  <c r="A17" i="43" s="1"/>
  <c r="A18" i="43" s="1"/>
  <c r="A19" i="43" s="1"/>
  <c r="A20" i="43" s="1"/>
  <c r="D7" i="26"/>
  <c r="D8" i="26"/>
  <c r="D9" i="26"/>
  <c r="D10" i="26"/>
  <c r="D11" i="26"/>
  <c r="D12" i="26"/>
  <c r="D13" i="26"/>
  <c r="D14" i="26"/>
  <c r="D15" i="26"/>
  <c r="F21" i="43"/>
  <c r="B8" i="15" s="1"/>
  <c r="F7" i="61" s="1"/>
  <c r="B6" i="26"/>
  <c r="J16" i="11" l="1"/>
  <c r="E12" i="58" l="1"/>
  <c r="B16" i="15" s="1"/>
  <c r="G15" i="13" l="1"/>
  <c r="C18" i="46" l="1"/>
  <c r="E8" i="26" l="1"/>
  <c r="E10" i="26"/>
  <c r="E12" i="26"/>
  <c r="E14" i="26"/>
  <c r="E16" i="26"/>
  <c r="E18" i="26"/>
  <c r="E20" i="26"/>
  <c r="E7" i="26"/>
  <c r="E9" i="26"/>
  <c r="E11" i="26"/>
  <c r="E13" i="26"/>
  <c r="E15" i="26"/>
  <c r="E17" i="26"/>
  <c r="E19" i="26"/>
  <c r="E6" i="26"/>
  <c r="F6" i="26" s="1"/>
  <c r="F17" i="26"/>
  <c r="F7" i="26"/>
  <c r="F11" i="26"/>
  <c r="F18" i="26"/>
  <c r="F8" i="26"/>
  <c r="F12" i="26"/>
  <c r="F16" i="26"/>
  <c r="F20" i="26"/>
  <c r="F10" i="26"/>
  <c r="F14" i="26"/>
  <c r="F15" i="26"/>
  <c r="F19" i="26"/>
  <c r="F9" i="26"/>
  <c r="F13" i="26"/>
  <c r="F21" i="26" l="1"/>
  <c r="B9" i="15" s="1"/>
  <c r="F9" i="61" s="1"/>
  <c r="G10" i="6"/>
  <c r="F9" i="12"/>
  <c r="B11" i="15" s="1"/>
  <c r="F10" i="61" l="1"/>
  <c r="F8" i="61"/>
  <c r="D11" i="36"/>
  <c r="F12" i="61" l="1"/>
  <c r="F11" i="61"/>
  <c r="B15" i="15" l="1"/>
  <c r="F13" i="61"/>
  <c r="F14" i="61" s="1"/>
  <c r="B17" i="15" l="1"/>
  <c r="F15" i="61"/>
  <c r="F16" i="61" s="1"/>
</calcChain>
</file>

<file path=xl/sharedStrings.xml><?xml version="1.0" encoding="utf-8"?>
<sst xmlns="http://schemas.openxmlformats.org/spreadsheetml/2006/main" count="260" uniqueCount="122">
  <si>
    <t>TOTAL</t>
  </si>
  <si>
    <t>Description</t>
  </si>
  <si>
    <t>Line #</t>
  </si>
  <si>
    <t>A. Personnel</t>
  </si>
  <si>
    <t>Fringe Component</t>
  </si>
  <si>
    <t>BUDGET CATEGORY</t>
  </si>
  <si>
    <t>Rate (%)</t>
  </si>
  <si>
    <t>C. Travel</t>
  </si>
  <si>
    <t>Lodging</t>
  </si>
  <si>
    <t>Per Diems (M&amp;IE only)</t>
  </si>
  <si>
    <t>Taxis</t>
  </si>
  <si>
    <t>D. Equipment </t>
  </si>
  <si>
    <t>E. Supplies</t>
  </si>
  <si>
    <t>F. Contractual</t>
  </si>
  <si>
    <t>Date Submitted</t>
  </si>
  <si>
    <t>Position</t>
  </si>
  <si>
    <r>
      <rPr>
        <b/>
        <sz val="10"/>
        <rFont val="Arial"/>
        <family val="2"/>
      </rPr>
      <t xml:space="preserve">B. </t>
    </r>
    <r>
      <rPr>
        <b/>
        <u/>
        <sz val="10"/>
        <color rgb="FF0000FF"/>
        <rFont val="Arial"/>
        <family val="2"/>
      </rPr>
      <t>Fringe Benefits</t>
    </r>
  </si>
  <si>
    <r>
      <rPr>
        <b/>
        <sz val="10"/>
        <rFont val="Arial"/>
        <family val="2"/>
      </rPr>
      <t xml:space="preserve">D. </t>
    </r>
    <r>
      <rPr>
        <b/>
        <u/>
        <sz val="10"/>
        <color rgb="FF0000FF"/>
        <rFont val="Arial"/>
        <family val="2"/>
      </rPr>
      <t>Equipment</t>
    </r>
  </si>
  <si>
    <t>Basis</t>
  </si>
  <si>
    <t>B1. Fringe Components</t>
  </si>
  <si>
    <t>Percentage Charged to the Project (%)</t>
  </si>
  <si>
    <t>Quantity</t>
  </si>
  <si>
    <t>Unit Cost</t>
  </si>
  <si>
    <r>
      <rPr>
        <b/>
        <sz val="10"/>
        <rFont val="Arial"/>
        <family val="2"/>
      </rPr>
      <t xml:space="preserve">E. </t>
    </r>
    <r>
      <rPr>
        <b/>
        <u/>
        <sz val="10"/>
        <color rgb="FF0000FF"/>
        <rFont val="Arial"/>
        <family val="2"/>
      </rPr>
      <t>Supplies</t>
    </r>
  </si>
  <si>
    <r>
      <rPr>
        <b/>
        <sz val="10"/>
        <rFont val="Arial"/>
        <family val="2"/>
      </rPr>
      <t xml:space="preserve">A. </t>
    </r>
    <r>
      <rPr>
        <b/>
        <u/>
        <sz val="10"/>
        <color rgb="FF0000FF"/>
        <rFont val="Arial"/>
        <family val="2"/>
      </rPr>
      <t>Personnel</t>
    </r>
  </si>
  <si>
    <r>
      <rPr>
        <b/>
        <sz val="10"/>
        <rFont val="Arial"/>
        <family val="2"/>
      </rPr>
      <t xml:space="preserve">C. </t>
    </r>
    <r>
      <rPr>
        <b/>
        <u/>
        <sz val="10"/>
        <color rgb="FF0000FF"/>
        <rFont val="Arial"/>
        <family val="2"/>
      </rPr>
      <t>Travel</t>
    </r>
  </si>
  <si>
    <r>
      <rPr>
        <b/>
        <sz val="10"/>
        <rFont val="Arial"/>
        <family val="2"/>
      </rPr>
      <t xml:space="preserve">F. </t>
    </r>
    <r>
      <rPr>
        <b/>
        <u/>
        <sz val="10"/>
        <color rgb="FF0000FF"/>
        <rFont val="Arial"/>
        <family val="2"/>
      </rPr>
      <t>Contractual</t>
    </r>
  </si>
  <si>
    <t>Intentionally Blank</t>
  </si>
  <si>
    <t>Purpose of Travel</t>
  </si>
  <si>
    <t>Car Rental</t>
  </si>
  <si>
    <t>Parking and/or Tolls</t>
  </si>
  <si>
    <t>Baggage Fees</t>
  </si>
  <si>
    <t>Local Travel (POV mileage)</t>
  </si>
  <si>
    <t>Number of Persons</t>
  </si>
  <si>
    <t>Rate/Unit Cost</t>
  </si>
  <si>
    <r>
      <t>TOTAL</t>
    </r>
    <r>
      <rPr>
        <sz val="10"/>
        <color theme="1"/>
        <rFont val="Calibri"/>
        <family val="2"/>
        <scheme val="minor"/>
      </rPr>
      <t> </t>
    </r>
  </si>
  <si>
    <t>Travel Items</t>
  </si>
  <si>
    <t>Intentionally Blank3</t>
  </si>
  <si>
    <t>Budget Category</t>
  </si>
  <si>
    <t>Indirect Cost Rate (%)</t>
  </si>
  <si>
    <t>Line Item #</t>
  </si>
  <si>
    <t>COST</t>
  </si>
  <si>
    <t>% Level of Effort</t>
  </si>
  <si>
    <t>Personnel Narrative</t>
  </si>
  <si>
    <t>xxxx</t>
  </si>
  <si>
    <t>xxxxxx</t>
  </si>
  <si>
    <t>Our organization’s fringe rate is comprised of:</t>
  </si>
  <si>
    <t xml:space="preserve">B. Fringe Benefits </t>
  </si>
  <si>
    <t>Applicant</t>
  </si>
  <si>
    <t>Detailed Budget and Narrative Justification</t>
  </si>
  <si>
    <t>xxxxxxx</t>
  </si>
  <si>
    <t>xxxxxxxxx</t>
  </si>
  <si>
    <t>xxxxx</t>
  </si>
  <si>
    <t>xxxxx xx, 20xx</t>
  </si>
  <si>
    <t>Fringe Benefit Base</t>
  </si>
  <si>
    <t>Total Fringe Rate (%)</t>
  </si>
  <si>
    <t>xxxxxx, xx</t>
  </si>
  <si>
    <t>xxxxx, xx</t>
  </si>
  <si>
    <t>per day</t>
  </si>
  <si>
    <t>Transportation (air)</t>
  </si>
  <si>
    <t xml:space="preserve">Transportation (other) </t>
  </si>
  <si>
    <t xml:space="preserve">Other </t>
  </si>
  <si>
    <t>Cost/Rate</t>
  </si>
  <si>
    <t>Basis for Cost/Rate</t>
  </si>
  <si>
    <t>Item Description</t>
  </si>
  <si>
    <t>per month</t>
  </si>
  <si>
    <t>per laptop</t>
  </si>
  <si>
    <t>Duration 
(if applicable)</t>
  </si>
  <si>
    <t>per sq ft per month</t>
  </si>
  <si>
    <t>per item</t>
  </si>
  <si>
    <t>Item 
(select from drop down list)</t>
  </si>
  <si>
    <t>INDIRECT COST</t>
  </si>
  <si>
    <t>Distribution Base</t>
  </si>
  <si>
    <t>Personnel</t>
  </si>
  <si>
    <t>Fringe Benefits</t>
  </si>
  <si>
    <t>Travel</t>
  </si>
  <si>
    <t>Supplies</t>
  </si>
  <si>
    <t>Contractual</t>
  </si>
  <si>
    <t>Other</t>
  </si>
  <si>
    <t>Equipment</t>
  </si>
  <si>
    <t>YEAR 2</t>
  </si>
  <si>
    <r>
      <rPr>
        <b/>
        <sz val="10"/>
        <rFont val="Arial"/>
        <family val="2"/>
      </rPr>
      <t xml:space="preserve">A. </t>
    </r>
    <r>
      <rPr>
        <b/>
        <sz val="10"/>
        <color theme="1"/>
        <rFont val="Arial"/>
        <family val="2"/>
      </rPr>
      <t>Personnel</t>
    </r>
  </si>
  <si>
    <r>
      <rPr>
        <b/>
        <sz val="10"/>
        <rFont val="Arial"/>
        <family val="2"/>
      </rPr>
      <t xml:space="preserve">B. </t>
    </r>
    <r>
      <rPr>
        <b/>
        <sz val="10"/>
        <color theme="1"/>
        <rFont val="Arial"/>
        <family val="2"/>
      </rPr>
      <t>Fringe Benefits</t>
    </r>
  </si>
  <si>
    <r>
      <rPr>
        <b/>
        <sz val="10"/>
        <rFont val="Arial"/>
        <family val="2"/>
      </rPr>
      <t xml:space="preserve">C. </t>
    </r>
    <r>
      <rPr>
        <b/>
        <sz val="10"/>
        <color theme="1"/>
        <rFont val="Arial"/>
        <family val="2"/>
      </rPr>
      <t>Travel</t>
    </r>
  </si>
  <si>
    <r>
      <rPr>
        <b/>
        <sz val="10"/>
        <rFont val="Arial"/>
        <family val="2"/>
      </rPr>
      <t xml:space="preserve">D. </t>
    </r>
    <r>
      <rPr>
        <b/>
        <sz val="10"/>
        <color theme="1"/>
        <rFont val="Arial"/>
        <family val="2"/>
      </rPr>
      <t>Equipment</t>
    </r>
  </si>
  <si>
    <r>
      <rPr>
        <b/>
        <sz val="10"/>
        <rFont val="Arial"/>
        <family val="2"/>
      </rPr>
      <t xml:space="preserve">E. </t>
    </r>
    <r>
      <rPr>
        <b/>
        <sz val="10"/>
        <color theme="1"/>
        <rFont val="Arial"/>
        <family val="2"/>
      </rPr>
      <t>Supplies</t>
    </r>
  </si>
  <si>
    <r>
      <rPr>
        <b/>
        <sz val="10"/>
        <rFont val="Arial"/>
        <family val="2"/>
      </rPr>
      <t xml:space="preserve">F. </t>
    </r>
    <r>
      <rPr>
        <b/>
        <sz val="10"/>
        <color theme="1"/>
        <rFont val="Arial"/>
        <family val="2"/>
      </rPr>
      <t>Contractual</t>
    </r>
  </si>
  <si>
    <t>YEAR 3</t>
  </si>
  <si>
    <t>YEAR 4</t>
  </si>
  <si>
    <t>YEAR 5</t>
  </si>
  <si>
    <t>TOTAL REQUESTED</t>
  </si>
  <si>
    <t xml:space="preserve">Legend: </t>
  </si>
  <si>
    <t>Static Field</t>
  </si>
  <si>
    <t>Calculated Field</t>
  </si>
  <si>
    <t>To be Completed by Applicant</t>
  </si>
  <si>
    <t>Number of Personnel</t>
  </si>
  <si>
    <t>Annual Salary/Wage</t>
  </si>
  <si>
    <t>Fringe Benefits Narrative</t>
  </si>
  <si>
    <r>
      <t>BUDGET SUMMARY</t>
    </r>
    <r>
      <rPr>
        <b/>
        <sz val="16"/>
        <color rgb="FF000000"/>
        <rFont val="Arial"/>
        <family val="2"/>
      </rPr>
      <t> </t>
    </r>
    <r>
      <rPr>
        <b/>
        <sz val="12"/>
        <color rgb="FF000000"/>
        <rFont val="Arial"/>
        <family val="2"/>
      </rPr>
      <t>– YEAR 1</t>
    </r>
  </si>
  <si>
    <t>Travel Narrative</t>
  </si>
  <si>
    <t>Equipment Narrative</t>
  </si>
  <si>
    <t>Estimated Unit Cost</t>
  </si>
  <si>
    <t>Supplies Narrative</t>
  </si>
  <si>
    <t>Name of Contractor or Subrecipient</t>
  </si>
  <si>
    <t>Indicate whether Contractor or Subrecipient</t>
  </si>
  <si>
    <t>Contractual Narrative</t>
  </si>
  <si>
    <t>Other Narrative</t>
  </si>
  <si>
    <t>Indirect Cost Narrative</t>
  </si>
  <si>
    <r>
      <t>BUDGET SUMMARY</t>
    </r>
    <r>
      <rPr>
        <b/>
        <sz val="16"/>
        <color rgb="FF000000"/>
        <rFont val="Arial"/>
        <family val="2"/>
      </rPr>
      <t> </t>
    </r>
    <r>
      <rPr>
        <b/>
        <sz val="12"/>
        <color rgb="FF000000"/>
        <rFont val="Arial"/>
        <family val="2"/>
      </rPr>
      <t> –  FUTURE YEARS</t>
    </r>
  </si>
  <si>
    <t>Future Years Narrative</t>
  </si>
  <si>
    <t>per round trip</t>
  </si>
  <si>
    <t xml:space="preserve">Location(s) [FROM City/State] </t>
  </si>
  <si>
    <t xml:space="preserve">Location(s) [TO City/State] </t>
  </si>
  <si>
    <t>G. Other</t>
  </si>
  <si>
    <r>
      <rPr>
        <b/>
        <sz val="10"/>
        <rFont val="Arial"/>
        <family val="2"/>
      </rPr>
      <t xml:space="preserve">G. </t>
    </r>
    <r>
      <rPr>
        <b/>
        <u/>
        <sz val="10"/>
        <color rgb="FF0000FF"/>
        <rFont val="Arial"/>
        <family val="2"/>
      </rPr>
      <t>Other</t>
    </r>
  </si>
  <si>
    <r>
      <rPr>
        <b/>
        <sz val="10"/>
        <rFont val="Arial"/>
        <family val="2"/>
      </rPr>
      <t xml:space="preserve">I. </t>
    </r>
    <r>
      <rPr>
        <b/>
        <u/>
        <sz val="10"/>
        <color rgb="FF0000FF"/>
        <rFont val="Arial"/>
        <family val="2"/>
      </rPr>
      <t>Indirect Cost</t>
    </r>
  </si>
  <si>
    <t>I. Indirect Cost (IDC)</t>
  </si>
  <si>
    <r>
      <rPr>
        <b/>
        <sz val="10"/>
        <rFont val="Arial"/>
        <family val="2"/>
      </rPr>
      <t xml:space="preserve">G. </t>
    </r>
    <r>
      <rPr>
        <b/>
        <sz val="10"/>
        <color theme="1"/>
        <rFont val="Arial"/>
        <family val="2"/>
      </rPr>
      <t>Other</t>
    </r>
  </si>
  <si>
    <r>
      <rPr>
        <b/>
        <sz val="10"/>
        <rFont val="Arial"/>
        <family val="2"/>
      </rPr>
      <t xml:space="preserve">I. </t>
    </r>
    <r>
      <rPr>
        <b/>
        <sz val="10"/>
        <color theme="1"/>
        <rFont val="Arial"/>
        <family val="2"/>
      </rPr>
      <t>Indirect Cost</t>
    </r>
  </si>
  <si>
    <t>TOTAL PROJECT COSTS (sum of H and I)</t>
  </si>
  <si>
    <r>
      <rPr>
        <b/>
        <sz val="10"/>
        <rFont val="Arial"/>
        <family val="2"/>
      </rPr>
      <t xml:space="preserve">H. </t>
    </r>
    <r>
      <rPr>
        <b/>
        <sz val="10"/>
        <color theme="1"/>
        <rFont val="Arial"/>
        <family val="2"/>
      </rPr>
      <t xml:space="preserve">Total Direct Costs </t>
    </r>
    <r>
      <rPr>
        <b/>
        <sz val="10"/>
        <rFont val="Arial"/>
        <family val="2"/>
      </rPr>
      <t>(sum of A to G)</t>
    </r>
  </si>
  <si>
    <t xml:space="preserve">SSBCI TECHNICAL ASSISTANCE GRANT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</si>
</sst>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164" formatCode="&quot;$&quot;#,##0"/>
    <numFmt numFmtId="165" formatCode="&quot;$&quot;#,##0.00"/>
    <numFmt numFmtId="166" formatCode="&quot;$&quot;#,##0;[Red]&quot;$&quot;#,##0"/>
    <numFmt numFmtId="167" formatCode="[$-409]mmmm\ d\,\ yyyy;@"/>
    <numFmt numFmtId="168" formatCode="0.0%"/>
  </numFmts>
  <fonts count="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9"/>
      <color theme="1"/>
      <name val="Arial"/>
      <family val="2"/>
    </font>
    <font>
      <sz val="9"/>
      <color theme="1"/>
      <name val="Arial"/>
      <family val="2"/>
    </font>
    <font>
      <b/>
      <sz val="10"/>
      <color theme="1"/>
      <name val="Arial"/>
      <family val="2"/>
    </font>
    <font>
      <b/>
      <sz val="12"/>
      <color theme="1"/>
      <name val="Arial"/>
      <family val="2"/>
    </font>
    <font>
      <b/>
      <sz val="8"/>
      <color theme="1"/>
      <name val="Arial"/>
      <family val="2"/>
    </font>
    <font>
      <sz val="8"/>
      <color theme="1"/>
      <name val="Arial"/>
      <family val="2"/>
    </font>
    <font>
      <sz val="10"/>
      <color theme="1"/>
      <name val="Arial"/>
      <family val="2"/>
    </font>
    <font>
      <sz val="11"/>
      <color theme="1"/>
      <name val="Arial"/>
      <family val="2"/>
    </font>
    <font>
      <b/>
      <sz val="10"/>
      <color rgb="FF0000FF"/>
      <name val="Arial"/>
      <family val="2"/>
    </font>
    <font>
      <sz val="10"/>
      <color theme="1"/>
      <name val="Calibri"/>
      <family val="2"/>
      <scheme val="minor"/>
    </font>
    <font>
      <sz val="12"/>
      <color theme="1"/>
      <name val="Arial"/>
      <family val="2"/>
    </font>
    <font>
      <sz val="9"/>
      <color theme="1"/>
      <name val="Calibri"/>
      <family val="2"/>
      <scheme val="minor"/>
    </font>
    <font>
      <b/>
      <sz val="10"/>
      <color rgb="FFFF0000"/>
      <name val="Arial"/>
      <family val="2"/>
    </font>
    <font>
      <sz val="11"/>
      <color theme="1"/>
      <name val="Calibri"/>
      <family val="2"/>
      <scheme val="minor"/>
    </font>
    <font>
      <b/>
      <sz val="12"/>
      <color rgb="FF000000"/>
      <name val="Arial"/>
      <family val="2"/>
    </font>
    <font>
      <b/>
      <sz val="16"/>
      <color rgb="FF000000"/>
      <name val="Arial"/>
      <family val="2"/>
    </font>
    <font>
      <u/>
      <sz val="10"/>
      <color rgb="FF0000FF"/>
      <name val="Arial"/>
      <family val="2"/>
    </font>
    <font>
      <b/>
      <sz val="12"/>
      <name val="Arial"/>
      <family val="2"/>
    </font>
    <font>
      <sz val="7"/>
      <color theme="1"/>
      <name val="Arial"/>
      <family val="2"/>
    </font>
    <font>
      <b/>
      <sz val="10"/>
      <name val="Arial"/>
      <family val="2"/>
    </font>
    <font>
      <sz val="12"/>
      <color theme="1"/>
      <name val="Calibri"/>
      <family val="2"/>
      <scheme val="minor"/>
    </font>
    <font>
      <b/>
      <sz val="8"/>
      <color theme="0"/>
      <name val="Arial"/>
      <family val="2"/>
    </font>
    <font>
      <b/>
      <sz val="10"/>
      <color theme="0"/>
      <name val="Arial"/>
      <family val="2"/>
    </font>
    <font>
      <b/>
      <u/>
      <sz val="10"/>
      <color rgb="FF0000FF"/>
      <name val="Arial"/>
      <family val="2"/>
    </font>
    <font>
      <sz val="8"/>
      <color theme="0"/>
      <name val="Arial"/>
      <family val="2"/>
    </font>
    <font>
      <sz val="8"/>
      <name val="Arial"/>
      <family val="2"/>
    </font>
    <font>
      <b/>
      <sz val="8"/>
      <color theme="1"/>
      <name val="Calibri"/>
      <family val="2"/>
      <scheme val="minor"/>
    </font>
    <font>
      <b/>
      <sz val="11"/>
      <color theme="1"/>
      <name val="Calibri"/>
      <family val="2"/>
      <scheme val="minor"/>
    </font>
    <font>
      <b/>
      <sz val="9"/>
      <color theme="0"/>
      <name val="Arial"/>
      <family val="2"/>
    </font>
    <font>
      <u/>
      <sz val="10"/>
      <color theme="0"/>
      <name val="Arial"/>
      <family val="2"/>
    </font>
    <font>
      <sz val="11"/>
      <color rgb="FFFF0000"/>
      <name val="Calibri"/>
      <family val="2"/>
      <scheme val="minor"/>
    </font>
    <font>
      <u/>
      <sz val="10"/>
      <color rgb="FF00008B"/>
      <name val="Arial"/>
      <family val="2"/>
    </font>
    <font>
      <sz val="8"/>
      <color theme="1"/>
      <name val="Arial"/>
    </font>
    <font>
      <sz val="8"/>
      <color theme="1"/>
      <name val="Calibri"/>
      <family val="2"/>
      <scheme val="minor"/>
    </font>
    <font>
      <b/>
      <sz val="12"/>
      <name val="Calibri"/>
      <family val="2"/>
      <scheme val="minor"/>
    </font>
    <font>
      <b/>
      <sz val="8"/>
      <name val="Arial"/>
      <family val="2"/>
    </font>
    <font>
      <sz val="10"/>
      <name val="Arial"/>
      <family val="2"/>
    </font>
  </fonts>
  <fills count="7">
    <fill>
      <patternFill patternType="none"/>
    </fill>
    <fill>
      <patternFill patternType="gray125"/>
    </fill>
    <fill>
      <patternFill patternType="solid">
        <fgColor rgb="FFCCCCCC"/>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rgb="FF000000"/>
      </bottom>
      <diagonal/>
    </border>
    <border>
      <left/>
      <right/>
      <top/>
      <bottom style="thin">
        <color indexed="64"/>
      </bottom>
      <diagonal/>
    </border>
    <border>
      <left style="thin">
        <color theme="1"/>
      </left>
      <right style="thin">
        <color theme="1"/>
      </right>
      <top style="thin">
        <color theme="1"/>
      </top>
      <bottom style="thin">
        <color theme="1"/>
      </bottom>
      <diagonal/>
    </border>
  </borders>
  <cellStyleXfs count="5">
    <xf numFmtId="0" fontId="0" fillId="0" borderId="0"/>
    <xf numFmtId="44" fontId="19" fillId="0" borderId="0" applyFont="0" applyFill="0" applyBorder="0" applyAlignment="0" applyProtection="0"/>
    <xf numFmtId="0" fontId="29" fillId="0" borderId="0" applyNumberFormat="0" applyFill="0" applyBorder="0" applyAlignment="0" applyProtection="0"/>
    <xf numFmtId="9" fontId="19" fillId="0" borderId="0" applyFont="0" applyFill="0" applyBorder="0" applyAlignment="0" applyProtection="0"/>
    <xf numFmtId="0" fontId="29" fillId="0" borderId="0" applyNumberFormat="0" applyFill="0" applyBorder="0" applyAlignment="0" applyProtection="0"/>
  </cellStyleXfs>
  <cellXfs count="164">
    <xf numFmtId="0" fontId="0" fillId="0" borderId="0" xfId="0"/>
    <xf numFmtId="0" fontId="11" fillId="4" borderId="1" xfId="0" applyFont="1" applyFill="1" applyBorder="1" applyAlignment="1" applyProtection="1">
      <alignment vertical="center" wrapText="1"/>
      <protection locked="0"/>
    </xf>
    <xf numFmtId="0" fontId="13" fillId="5" borderId="0" xfId="0" applyFont="1" applyFill="1"/>
    <xf numFmtId="0" fontId="0" fillId="5" borderId="0" xfId="0" applyFill="1"/>
    <xf numFmtId="0" fontId="29" fillId="5" borderId="0" xfId="2" applyFill="1"/>
    <xf numFmtId="0" fontId="3" fillId="5" borderId="0" xfId="0" applyFont="1" applyFill="1" applyAlignment="1">
      <alignment vertical="center"/>
    </xf>
    <xf numFmtId="0" fontId="8" fillId="5" borderId="0" xfId="0" applyFont="1" applyFill="1" applyAlignment="1">
      <alignment vertical="center"/>
    </xf>
    <xf numFmtId="0" fontId="20" fillId="5" borderId="0" xfId="0" applyFont="1" applyFill="1" applyAlignment="1">
      <alignment vertical="center"/>
    </xf>
    <xf numFmtId="0" fontId="11" fillId="5" borderId="0" xfId="0" applyFont="1" applyFill="1" applyAlignment="1">
      <alignment vertical="center"/>
    </xf>
    <xf numFmtId="0" fontId="23" fillId="5" borderId="0" xfId="0" applyFont="1" applyFill="1" applyAlignment="1">
      <alignment horizontal="center" vertical="center"/>
    </xf>
    <xf numFmtId="0" fontId="26" fillId="5" borderId="0" xfId="0" applyFont="1" applyFill="1" applyAlignment="1">
      <alignment vertical="center"/>
    </xf>
    <xf numFmtId="0" fontId="2" fillId="5" borderId="0" xfId="0" applyFont="1" applyFill="1"/>
    <xf numFmtId="0" fontId="2" fillId="5" borderId="0" xfId="0" applyFont="1" applyFill="1" applyAlignment="1">
      <alignment vertical="center"/>
    </xf>
    <xf numFmtId="0" fontId="15" fillId="5" borderId="0" xfId="0" applyFont="1" applyFill="1"/>
    <xf numFmtId="0" fontId="24" fillId="5" borderId="0" xfId="0" applyFont="1" applyFill="1" applyAlignment="1">
      <alignment horizontal="right"/>
    </xf>
    <xf numFmtId="0" fontId="0" fillId="5" borderId="0" xfId="0" applyFill="1" applyAlignment="1">
      <alignment vertical="center"/>
    </xf>
    <xf numFmtId="0" fontId="12" fillId="5" borderId="0" xfId="0" applyFont="1" applyFill="1" applyAlignment="1">
      <alignment vertical="center"/>
    </xf>
    <xf numFmtId="0" fontId="13" fillId="5" borderId="0" xfId="0" applyFont="1" applyFill="1" applyAlignment="1">
      <alignment vertical="center" wrapText="1"/>
    </xf>
    <xf numFmtId="0" fontId="3" fillId="5" borderId="0" xfId="0" applyFont="1" applyFill="1"/>
    <xf numFmtId="0" fontId="5" fillId="5" borderId="0" xfId="0" applyFont="1" applyFill="1" applyAlignment="1">
      <alignment vertical="center"/>
    </xf>
    <xf numFmtId="0" fontId="2" fillId="5" borderId="0" xfId="0" applyFont="1" applyFill="1" applyAlignment="1">
      <alignment vertical="center" wrapText="1"/>
    </xf>
    <xf numFmtId="0" fontId="9" fillId="5" borderId="0" xfId="0" applyFont="1" applyFill="1"/>
    <xf numFmtId="0" fontId="0" fillId="5" borderId="0" xfId="0" applyFill="1" applyAlignment="1">
      <alignment wrapText="1"/>
    </xf>
    <xf numFmtId="0" fontId="11" fillId="5" borderId="0" xfId="0" applyFont="1" applyFill="1"/>
    <xf numFmtId="0" fontId="15" fillId="0" borderId="0" xfId="0" applyFont="1"/>
    <xf numFmtId="0" fontId="16" fillId="5" borderId="0" xfId="0" applyFont="1" applyFill="1"/>
    <xf numFmtId="0" fontId="1" fillId="5" borderId="0" xfId="0" applyFont="1" applyFill="1"/>
    <xf numFmtId="0" fontId="1" fillId="5" borderId="0" xfId="0" applyFont="1" applyFill="1" applyAlignment="1">
      <alignment vertical="center"/>
    </xf>
    <xf numFmtId="0" fontId="1" fillId="5" borderId="0" xfId="0" applyFont="1" applyFill="1" applyAlignment="1">
      <alignment vertical="center" wrapText="1"/>
    </xf>
    <xf numFmtId="0" fontId="33" fillId="0" borderId="0" xfId="0" applyFont="1"/>
    <xf numFmtId="0" fontId="1" fillId="5" borderId="0" xfId="0" applyFont="1" applyFill="1" applyAlignment="1">
      <alignment vertical="top"/>
    </xf>
    <xf numFmtId="0" fontId="22" fillId="0" borderId="0" xfId="2" applyFont="1" applyFill="1" applyBorder="1" applyAlignment="1" applyProtection="1">
      <alignment vertical="center" wrapText="1"/>
    </xf>
    <xf numFmtId="0" fontId="8" fillId="0" borderId="9" xfId="0" applyFont="1" applyBorder="1" applyAlignment="1">
      <alignment vertical="center" wrapText="1"/>
    </xf>
    <xf numFmtId="0" fontId="11" fillId="0" borderId="2" xfId="0" applyFont="1" applyBorder="1" applyAlignment="1">
      <alignment horizontal="center" vertical="center" wrapText="1"/>
    </xf>
    <xf numFmtId="0" fontId="0" fillId="5" borderId="11" xfId="0" applyFill="1" applyBorder="1"/>
    <xf numFmtId="0" fontId="0" fillId="5" borderId="9" xfId="0" applyFill="1" applyBorder="1"/>
    <xf numFmtId="0" fontId="4" fillId="5" borderId="12" xfId="0" applyFont="1" applyFill="1" applyBorder="1" applyAlignment="1">
      <alignment vertical="center"/>
    </xf>
    <xf numFmtId="0" fontId="0" fillId="5" borderId="13" xfId="0" applyFill="1" applyBorder="1"/>
    <xf numFmtId="0" fontId="28" fillId="5" borderId="12" xfId="2" applyFont="1" applyFill="1" applyBorder="1" applyAlignment="1" applyProtection="1">
      <alignment vertical="center" wrapText="1"/>
    </xf>
    <xf numFmtId="0" fontId="8" fillId="0" borderId="1" xfId="0" applyFont="1" applyBorder="1" applyAlignment="1">
      <alignment horizontal="right" vertical="center" wrapText="1"/>
    </xf>
    <xf numFmtId="0" fontId="11" fillId="0" borderId="1" xfId="0" applyFont="1" applyBorder="1" applyAlignment="1">
      <alignment vertical="center" wrapText="1"/>
    </xf>
    <xf numFmtId="0" fontId="34" fillId="0" borderId="11" xfId="0" applyFont="1" applyBorder="1" applyAlignment="1">
      <alignment vertical="center" wrapText="1"/>
    </xf>
    <xf numFmtId="0" fontId="6" fillId="3" borderId="9" xfId="0" applyFont="1" applyFill="1" applyBorder="1" applyAlignment="1">
      <alignment horizontal="right" vertical="center" wrapText="1"/>
    </xf>
    <xf numFmtId="0" fontId="11" fillId="5" borderId="2" xfId="0" applyFont="1" applyFill="1" applyBorder="1" applyAlignment="1">
      <alignment horizontal="center" vertical="center" wrapText="1"/>
    </xf>
    <xf numFmtId="0" fontId="11" fillId="2" borderId="1" xfId="0" applyFont="1" applyFill="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27" fillId="0" borderId="10" xfId="0" applyFont="1" applyBorder="1" applyAlignment="1">
      <alignment vertical="center" wrapText="1"/>
    </xf>
    <xf numFmtId="0" fontId="27" fillId="0" borderId="11" xfId="0" applyFont="1" applyBorder="1" applyAlignment="1">
      <alignment vertical="center" wrapText="1"/>
    </xf>
    <xf numFmtId="0" fontId="30" fillId="0" borderId="11" xfId="0" applyFont="1" applyBorder="1" applyAlignment="1">
      <alignment vertical="center" wrapText="1"/>
    </xf>
    <xf numFmtId="0" fontId="31" fillId="5" borderId="2" xfId="0" applyFont="1" applyFill="1" applyBorder="1" applyAlignment="1">
      <alignment horizontal="center"/>
    </xf>
    <xf numFmtId="0" fontId="30" fillId="5" borderId="10" xfId="0" applyFont="1" applyFill="1" applyBorder="1" applyAlignment="1">
      <alignment vertical="center" wrapText="1"/>
    </xf>
    <xf numFmtId="0" fontId="30" fillId="5" borderId="11" xfId="0" applyFont="1" applyFill="1" applyBorder="1" applyAlignment="1">
      <alignment vertical="center" wrapText="1"/>
    </xf>
    <xf numFmtId="0" fontId="29" fillId="0" borderId="2" xfId="2" applyBorder="1" applyAlignment="1" applyProtection="1">
      <alignment vertical="center" wrapText="1"/>
    </xf>
    <xf numFmtId="0" fontId="18" fillId="5" borderId="0" xfId="0" applyFont="1" applyFill="1" applyAlignment="1">
      <alignment vertical="center"/>
    </xf>
    <xf numFmtId="0" fontId="0" fillId="0" borderId="0" xfId="0" applyAlignment="1">
      <alignment horizontal="right"/>
    </xf>
    <xf numFmtId="0" fontId="16" fillId="5" borderId="0" xfId="0" applyFont="1" applyFill="1" applyAlignment="1">
      <alignment horizontal="right"/>
    </xf>
    <xf numFmtId="0" fontId="16" fillId="0" borderId="0" xfId="0" applyFont="1"/>
    <xf numFmtId="0" fontId="1" fillId="4" borderId="1" xfId="0" applyFont="1" applyFill="1" applyBorder="1" applyAlignment="1" applyProtection="1">
      <alignment vertical="center" wrapText="1"/>
      <protection locked="0"/>
    </xf>
    <xf numFmtId="0" fontId="29" fillId="5" borderId="0" xfId="2" applyFill="1" applyAlignment="1">
      <alignment vertical="center"/>
    </xf>
    <xf numFmtId="0" fontId="36" fillId="0" borderId="0" xfId="0" applyFont="1" applyAlignment="1">
      <alignment horizontal="left" vertical="top" wrapText="1"/>
    </xf>
    <xf numFmtId="10" fontId="11" fillId="4" borderId="1" xfId="3" applyNumberFormat="1" applyFont="1" applyFill="1" applyBorder="1" applyAlignment="1" applyProtection="1">
      <alignment horizontal="right" vertical="center" wrapText="1"/>
      <protection locked="0"/>
    </xf>
    <xf numFmtId="10" fontId="8" fillId="0" borderId="1" xfId="3" applyNumberFormat="1" applyFont="1" applyBorder="1" applyAlignment="1" applyProtection="1">
      <alignment horizontal="right" vertical="center" wrapText="1"/>
    </xf>
    <xf numFmtId="0" fontId="1" fillId="5" borderId="0" xfId="0" applyFont="1" applyFill="1" applyAlignment="1">
      <alignment horizontal="right"/>
    </xf>
    <xf numFmtId="0" fontId="25" fillId="5" borderId="0" xfId="0" applyFont="1" applyFill="1" applyAlignment="1">
      <alignment horizontal="right"/>
    </xf>
    <xf numFmtId="0" fontId="37" fillId="5" borderId="0" xfId="2" applyFont="1" applyFill="1"/>
    <xf numFmtId="0" fontId="35" fillId="5" borderId="0" xfId="2" applyFont="1" applyFill="1" applyBorder="1" applyAlignment="1" applyProtection="1">
      <alignment vertical="center" wrapText="1"/>
    </xf>
    <xf numFmtId="0" fontId="17" fillId="0" borderId="0" xfId="0" applyFont="1"/>
    <xf numFmtId="0" fontId="28" fillId="0" borderId="10" xfId="0" applyFont="1" applyBorder="1" applyAlignment="1">
      <alignment vertical="center" wrapText="1"/>
    </xf>
    <xf numFmtId="0" fontId="28" fillId="0" borderId="11" xfId="0" applyFont="1" applyBorder="1" applyAlignment="1">
      <alignment vertical="center" wrapText="1"/>
    </xf>
    <xf numFmtId="0" fontId="11" fillId="5" borderId="0" xfId="0" applyFont="1" applyFill="1" applyAlignment="1">
      <alignment horizontal="right"/>
    </xf>
    <xf numFmtId="9" fontId="1" fillId="4" borderId="1" xfId="3" applyFont="1" applyFill="1" applyBorder="1" applyAlignment="1" applyProtection="1">
      <alignment horizontal="center" vertical="center" wrapText="1"/>
      <protection locked="0"/>
    </xf>
    <xf numFmtId="0" fontId="29" fillId="5" borderId="0" xfId="2" applyFill="1" applyAlignment="1">
      <alignment horizontal="right" vertical="center"/>
    </xf>
    <xf numFmtId="0" fontId="38" fillId="0" borderId="1" xfId="0" applyFont="1" applyBorder="1" applyAlignment="1">
      <alignment vertical="center" wrapText="1"/>
    </xf>
    <xf numFmtId="164" fontId="1" fillId="4" borderId="1" xfId="0" applyNumberFormat="1" applyFont="1" applyFill="1" applyBorder="1" applyAlignment="1" applyProtection="1">
      <alignment horizontal="center" vertical="center" wrapText="1"/>
      <protection locked="0"/>
    </xf>
    <xf numFmtId="0" fontId="28" fillId="5" borderId="13" xfId="0" applyFont="1" applyFill="1" applyBorder="1" applyAlignment="1">
      <alignment horizontal="left" vertical="center" wrapText="1"/>
    </xf>
    <xf numFmtId="0" fontId="28" fillId="5" borderId="13" xfId="2" applyFont="1" applyFill="1" applyBorder="1" applyAlignment="1" applyProtection="1">
      <alignment vertical="center" wrapText="1"/>
    </xf>
    <xf numFmtId="0" fontId="28" fillId="5" borderId="8" xfId="2" applyFont="1" applyFill="1" applyBorder="1" applyAlignment="1" applyProtection="1">
      <alignment vertical="center" wrapText="1"/>
    </xf>
    <xf numFmtId="0" fontId="28" fillId="5" borderId="7" xfId="2" applyFont="1" applyFill="1" applyBorder="1" applyAlignment="1" applyProtection="1">
      <alignment vertical="center" wrapText="1"/>
    </xf>
    <xf numFmtId="0" fontId="30" fillId="0" borderId="0" xfId="0" applyFont="1" applyAlignment="1" applyProtection="1">
      <alignment vertical="center" wrapText="1"/>
      <protection locked="0"/>
    </xf>
    <xf numFmtId="6" fontId="10" fillId="0" borderId="0" xfId="0" applyNumberFormat="1" applyFont="1" applyAlignment="1">
      <alignment horizontal="right" vertical="center" wrapText="1"/>
    </xf>
    <xf numFmtId="0" fontId="27" fillId="0" borderId="10" xfId="0" applyFont="1" applyBorder="1" applyAlignment="1">
      <alignment vertical="center"/>
    </xf>
    <xf numFmtId="0" fontId="27" fillId="0" borderId="11" xfId="0" applyFont="1" applyBorder="1" applyAlignment="1">
      <alignment vertical="center"/>
    </xf>
    <xf numFmtId="3" fontId="1" fillId="4" borderId="1" xfId="0" applyNumberFormat="1" applyFont="1" applyFill="1" applyBorder="1" applyAlignment="1" applyProtection="1">
      <alignment horizontal="center" vertical="center" wrapText="1"/>
      <protection locked="0"/>
    </xf>
    <xf numFmtId="166" fontId="1" fillId="4" borderId="1" xfId="0" applyNumberFormat="1" applyFont="1" applyFill="1" applyBorder="1" applyAlignment="1" applyProtection="1">
      <alignment vertical="center" wrapText="1"/>
      <protection locked="0"/>
    </xf>
    <xf numFmtId="2" fontId="1" fillId="4" borderId="1" xfId="0" applyNumberFormat="1" applyFont="1" applyFill="1" applyBorder="1" applyAlignment="1" applyProtection="1">
      <alignment horizontal="center" vertical="center" wrapText="1"/>
      <protection locked="0"/>
    </xf>
    <xf numFmtId="1" fontId="1" fillId="4" borderId="1" xfId="0" applyNumberFormat="1" applyFont="1" applyFill="1" applyBorder="1" applyAlignment="1" applyProtection="1">
      <alignment horizontal="center" vertical="center" wrapText="1"/>
      <protection locked="0"/>
    </xf>
    <xf numFmtId="5" fontId="1" fillId="0" borderId="1" xfId="0" applyNumberFormat="1" applyFont="1" applyBorder="1" applyAlignment="1">
      <alignment vertical="center" wrapText="1"/>
    </xf>
    <xf numFmtId="10" fontId="1" fillId="4" borderId="1" xfId="3" applyNumberFormat="1" applyFont="1" applyFill="1" applyBorder="1" applyAlignment="1" applyProtection="1">
      <alignment horizontal="center" vertical="center" wrapText="1"/>
      <protection locked="0"/>
    </xf>
    <xf numFmtId="0" fontId="27" fillId="0" borderId="0" xfId="0" applyFont="1" applyAlignment="1">
      <alignment vertical="center" wrapText="1"/>
    </xf>
    <xf numFmtId="0" fontId="10" fillId="0" borderId="0" xfId="0" applyFont="1" applyAlignment="1">
      <alignment horizontal="right" vertical="center" wrapText="1"/>
    </xf>
    <xf numFmtId="164" fontId="10" fillId="0" borderId="0" xfId="0" applyNumberFormat="1" applyFont="1" applyAlignment="1">
      <alignment horizontal="right" vertical="center" wrapText="1"/>
    </xf>
    <xf numFmtId="0" fontId="11" fillId="4" borderId="1" xfId="0" applyFont="1" applyFill="1" applyBorder="1" applyAlignment="1" applyProtection="1">
      <alignment horizontal="left" vertical="center" wrapText="1"/>
      <protection locked="0"/>
    </xf>
    <xf numFmtId="0" fontId="8" fillId="0" borderId="9" xfId="0" applyFont="1" applyBorder="1" applyAlignment="1">
      <alignment horizontal="right" vertical="center" wrapText="1"/>
    </xf>
    <xf numFmtId="0" fontId="8" fillId="0" borderId="9" xfId="0" applyFont="1" applyBorder="1" applyAlignment="1">
      <alignment horizontal="right" vertical="center"/>
    </xf>
    <xf numFmtId="4" fontId="1" fillId="4" borderId="1" xfId="0" applyNumberFormat="1" applyFont="1" applyFill="1" applyBorder="1" applyAlignment="1" applyProtection="1">
      <alignment horizontal="center" vertical="center" wrapText="1"/>
      <protection locked="0"/>
    </xf>
    <xf numFmtId="4" fontId="1" fillId="4" borderId="9" xfId="0"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0" fontId="30" fillId="0" borderId="3" xfId="0" applyFont="1" applyBorder="1" applyAlignment="1">
      <alignment vertical="center" wrapText="1"/>
    </xf>
    <xf numFmtId="0" fontId="8" fillId="5" borderId="18" xfId="0" applyFont="1" applyFill="1" applyBorder="1" applyAlignment="1">
      <alignment vertical="center"/>
    </xf>
    <xf numFmtId="0" fontId="30" fillId="0" borderId="0" xfId="0" applyFont="1" applyAlignment="1">
      <alignment vertical="center" wrapText="1"/>
    </xf>
    <xf numFmtId="0" fontId="32" fillId="0" borderId="0" xfId="0" applyFont="1" applyAlignment="1">
      <alignment horizontal="right" vertical="center" wrapText="1"/>
    </xf>
    <xf numFmtId="0" fontId="38" fillId="4" borderId="1" xfId="0" applyFont="1" applyFill="1" applyBorder="1" applyAlignment="1" applyProtection="1">
      <alignment vertical="center" wrapText="1"/>
      <protection locked="0"/>
    </xf>
    <xf numFmtId="165" fontId="1" fillId="4" borderId="1" xfId="0" applyNumberFormat="1" applyFont="1" applyFill="1" applyBorder="1" applyAlignment="1" applyProtection="1">
      <alignment vertical="center" wrapText="1"/>
      <protection locked="0"/>
    </xf>
    <xf numFmtId="0" fontId="27" fillId="0" borderId="3" xfId="0" applyFont="1" applyBorder="1" applyAlignment="1">
      <alignment vertical="center" wrapText="1"/>
    </xf>
    <xf numFmtId="0" fontId="30" fillId="0" borderId="4" xfId="0" applyFont="1" applyBorder="1" applyAlignment="1">
      <alignment vertical="center" wrapText="1"/>
    </xf>
    <xf numFmtId="0" fontId="8" fillId="0" borderId="2" xfId="0" applyFont="1" applyBorder="1" applyAlignment="1">
      <alignment horizontal="right" vertical="center" wrapText="1"/>
    </xf>
    <xf numFmtId="0" fontId="11" fillId="5" borderId="0" xfId="0" applyFont="1" applyFill="1" applyAlignment="1">
      <alignment horizontal="center" vertical="center" wrapText="1"/>
    </xf>
    <xf numFmtId="0" fontId="30" fillId="5" borderId="0" xfId="0" applyFont="1" applyFill="1" applyAlignment="1">
      <alignment vertical="center" wrapText="1"/>
    </xf>
    <xf numFmtId="0" fontId="10" fillId="5" borderId="0" xfId="0" applyFont="1" applyFill="1" applyAlignment="1">
      <alignment horizontal="right" vertical="center" wrapText="1"/>
    </xf>
    <xf numFmtId="164" fontId="10" fillId="5" borderId="0" xfId="0" applyNumberFormat="1" applyFont="1" applyFill="1" applyAlignment="1">
      <alignment horizontal="right" vertical="center" wrapText="1"/>
    </xf>
    <xf numFmtId="0" fontId="31" fillId="5" borderId="1" xfId="0" applyFont="1" applyFill="1" applyBorder="1" applyAlignment="1">
      <alignment horizontal="center" vertical="center"/>
    </xf>
    <xf numFmtId="0" fontId="8" fillId="5" borderId="9" xfId="0" applyFont="1" applyFill="1" applyBorder="1" applyAlignment="1">
      <alignment horizontal="right" vertical="center" wrapText="1"/>
    </xf>
    <xf numFmtId="5" fontId="1" fillId="4" borderId="1" xfId="0" applyNumberFormat="1" applyFont="1" applyFill="1" applyBorder="1" applyAlignment="1" applyProtection="1">
      <alignment horizontal="center" vertical="center" wrapText="1"/>
      <protection locked="0"/>
    </xf>
    <xf numFmtId="0" fontId="14" fillId="0" borderId="2" xfId="2" applyFont="1" applyBorder="1" applyAlignment="1" applyProtection="1">
      <alignment vertical="center" wrapText="1"/>
    </xf>
    <xf numFmtId="0" fontId="8" fillId="0" borderId="0" xfId="0" applyFont="1" applyAlignment="1">
      <alignment vertical="center"/>
    </xf>
    <xf numFmtId="0" fontId="39" fillId="5" borderId="1" xfId="0" applyFont="1" applyFill="1" applyBorder="1"/>
    <xf numFmtId="0" fontId="39" fillId="6" borderId="1" xfId="0" applyFont="1" applyFill="1" applyBorder="1"/>
    <xf numFmtId="0" fontId="11" fillId="4" borderId="1" xfId="0" applyFont="1" applyFill="1" applyBorder="1" applyAlignment="1">
      <alignment vertical="center" wrapText="1"/>
    </xf>
    <xf numFmtId="0" fontId="25" fillId="5" borderId="7" xfId="0" applyFont="1" applyFill="1" applyBorder="1" applyAlignment="1">
      <alignment vertical="center" wrapText="1"/>
    </xf>
    <xf numFmtId="0" fontId="25" fillId="5" borderId="6" xfId="0" applyFont="1" applyFill="1" applyBorder="1" applyAlignment="1">
      <alignment horizontal="center" vertical="center" wrapText="1"/>
    </xf>
    <xf numFmtId="5" fontId="1" fillId="6" borderId="1" xfId="0" applyNumberFormat="1" applyFont="1" applyFill="1" applyBorder="1" applyAlignment="1">
      <alignment horizontal="right" vertical="center" wrapText="1"/>
    </xf>
    <xf numFmtId="5" fontId="8" fillId="6" borderId="5" xfId="0" applyNumberFormat="1" applyFont="1" applyFill="1" applyBorder="1" applyAlignment="1">
      <alignment horizontal="right" vertical="center" wrapText="1"/>
    </xf>
    <xf numFmtId="5" fontId="1" fillId="6" borderId="1" xfId="1" applyNumberFormat="1" applyFont="1" applyFill="1" applyBorder="1" applyAlignment="1">
      <alignment horizontal="right" vertical="center" wrapText="1"/>
    </xf>
    <xf numFmtId="0" fontId="25" fillId="5" borderId="6" xfId="2" applyFont="1" applyFill="1" applyBorder="1" applyAlignment="1" applyProtection="1">
      <alignment vertical="center" wrapText="1"/>
    </xf>
    <xf numFmtId="0" fontId="25" fillId="5" borderId="6" xfId="2" applyFont="1" applyFill="1" applyBorder="1" applyAlignment="1" applyProtection="1">
      <alignment horizontal="center" vertical="center" wrapText="1"/>
    </xf>
    <xf numFmtId="0" fontId="40" fillId="5" borderId="19" xfId="0" applyFont="1" applyFill="1" applyBorder="1" applyAlignment="1">
      <alignment horizontal="right" vertical="center"/>
    </xf>
    <xf numFmtId="0" fontId="41" fillId="5" borderId="3" xfId="2" applyFont="1" applyFill="1" applyBorder="1" applyAlignment="1" applyProtection="1">
      <alignment vertical="center" wrapText="1"/>
    </xf>
    <xf numFmtId="0" fontId="41" fillId="5" borderId="1" xfId="2" applyFont="1" applyFill="1" applyBorder="1" applyAlignment="1" applyProtection="1">
      <alignment horizontal="center" vertical="center" wrapText="1"/>
    </xf>
    <xf numFmtId="0" fontId="25" fillId="5" borderId="6" xfId="2" applyFont="1" applyFill="1" applyBorder="1" applyAlignment="1" applyProtection="1">
      <alignment horizontal="left" vertical="center" wrapText="1"/>
    </xf>
    <xf numFmtId="1" fontId="11" fillId="4" borderId="1" xfId="0" applyNumberFormat="1" applyFont="1" applyFill="1" applyBorder="1" applyAlignment="1">
      <alignment vertical="center" wrapText="1"/>
    </xf>
    <xf numFmtId="164" fontId="1" fillId="6" borderId="1" xfId="0" applyNumberFormat="1" applyFont="1" applyFill="1" applyBorder="1" applyAlignment="1">
      <alignment horizontal="right" vertical="center" wrapText="1"/>
    </xf>
    <xf numFmtId="164" fontId="8" fillId="6" borderId="5" xfId="0" applyNumberFormat="1" applyFont="1" applyFill="1" applyBorder="1" applyAlignment="1">
      <alignment horizontal="right" vertical="center" wrapText="1"/>
    </xf>
    <xf numFmtId="0" fontId="11" fillId="4" borderId="1" xfId="0" applyFont="1" applyFill="1" applyBorder="1" applyAlignment="1">
      <alignment horizontal="left" vertical="center" wrapText="1"/>
    </xf>
    <xf numFmtId="0" fontId="25" fillId="5" borderId="17" xfId="0" applyFont="1" applyFill="1" applyBorder="1" applyAlignment="1">
      <alignment horizontal="center" vertical="center" wrapText="1"/>
    </xf>
    <xf numFmtId="5" fontId="1" fillId="4" borderId="1" xfId="0" applyNumberFormat="1" applyFont="1" applyFill="1" applyBorder="1" applyAlignment="1">
      <alignment horizontal="right" vertical="center" wrapText="1"/>
    </xf>
    <xf numFmtId="5" fontId="42" fillId="6" borderId="1" xfId="0" applyNumberFormat="1" applyFont="1" applyFill="1" applyBorder="1" applyAlignment="1">
      <alignment horizontal="right" vertical="center" wrapText="1"/>
    </xf>
    <xf numFmtId="168" fontId="1" fillId="4" borderId="1" xfId="3" applyNumberFormat="1" applyFont="1" applyFill="1" applyBorder="1" applyAlignment="1" applyProtection="1">
      <alignment horizontal="center" vertical="center" wrapText="1"/>
      <protection locked="0"/>
    </xf>
    <xf numFmtId="0" fontId="25" fillId="5" borderId="1" xfId="2" applyFont="1" applyFill="1" applyBorder="1" applyAlignment="1" applyProtection="1">
      <alignment vertical="center" wrapText="1"/>
    </xf>
    <xf numFmtId="0" fontId="38" fillId="0" borderId="1" xfId="0" applyFont="1" applyBorder="1" applyAlignment="1">
      <alignment horizontal="center" vertical="center" wrapText="1"/>
    </xf>
    <xf numFmtId="5" fontId="8" fillId="6" borderId="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0" fontId="22" fillId="5" borderId="0" xfId="2" applyFont="1" applyFill="1" applyAlignment="1" applyProtection="1">
      <alignment horizontal="left"/>
      <protection locked="0"/>
    </xf>
    <xf numFmtId="167" fontId="1" fillId="4" borderId="14" xfId="0" applyNumberFormat="1" applyFont="1" applyFill="1" applyBorder="1" applyAlignment="1" applyProtection="1">
      <alignment horizontal="left" vertical="center"/>
      <protection locked="0"/>
    </xf>
    <xf numFmtId="167" fontId="12" fillId="4" borderId="15" xfId="0" applyNumberFormat="1" applyFont="1" applyFill="1" applyBorder="1" applyAlignment="1" applyProtection="1">
      <alignment horizontal="left" vertical="center"/>
      <protection locked="0"/>
    </xf>
    <xf numFmtId="167" fontId="12" fillId="4" borderId="16" xfId="0" applyNumberFormat="1" applyFont="1" applyFill="1" applyBorder="1" applyAlignment="1" applyProtection="1">
      <alignment horizontal="left" vertical="center"/>
      <protection locked="0"/>
    </xf>
    <xf numFmtId="0" fontId="1" fillId="4" borderId="14" xfId="0" applyFont="1" applyFill="1" applyBorder="1" applyAlignment="1" applyProtection="1">
      <alignment horizontal="left" vertical="center" wrapText="1"/>
      <protection locked="0"/>
    </xf>
    <xf numFmtId="0" fontId="12" fillId="4" borderId="15" xfId="0" applyFont="1" applyFill="1" applyBorder="1" applyAlignment="1" applyProtection="1">
      <alignment horizontal="left" vertical="center" wrapText="1"/>
      <protection locked="0"/>
    </xf>
    <xf numFmtId="0" fontId="12" fillId="4" borderId="16" xfId="0" applyFont="1" applyFill="1" applyBorder="1" applyAlignment="1" applyProtection="1">
      <alignment horizontal="left" vertical="center" wrapText="1"/>
      <protection locked="0"/>
    </xf>
    <xf numFmtId="0" fontId="23" fillId="5" borderId="0" xfId="0" applyFont="1" applyFill="1" applyAlignment="1">
      <alignment horizontal="center" vertical="center"/>
    </xf>
    <xf numFmtId="0" fontId="11" fillId="5" borderId="0" xfId="0" applyFont="1" applyFill="1" applyAlignment="1">
      <alignment horizontal="right"/>
    </xf>
    <xf numFmtId="0" fontId="20" fillId="5" borderId="0" xfId="0" applyFont="1" applyFill="1" applyAlignment="1">
      <alignment horizontal="center" vertical="center"/>
    </xf>
    <xf numFmtId="0" fontId="20" fillId="5" borderId="0" xfId="0" applyFont="1" applyFill="1" applyAlignment="1">
      <alignment horizontal="left" vertical="center"/>
    </xf>
    <xf numFmtId="0" fontId="1" fillId="4" borderId="3" xfId="0" applyFont="1" applyFill="1" applyBorder="1" applyAlignment="1" applyProtection="1">
      <alignment vertical="top" wrapText="1"/>
      <protection locked="0"/>
    </xf>
    <xf numFmtId="0" fontId="1" fillId="4" borderId="4" xfId="0" applyFont="1" applyFill="1" applyBorder="1" applyAlignment="1" applyProtection="1">
      <alignment vertical="top" wrapText="1"/>
      <protection locked="0"/>
    </xf>
    <xf numFmtId="0" fontId="1" fillId="4" borderId="2" xfId="0" applyFont="1" applyFill="1" applyBorder="1" applyAlignment="1" applyProtection="1">
      <alignment vertical="top" wrapText="1"/>
      <protection locked="0"/>
    </xf>
    <xf numFmtId="0" fontId="7" fillId="4" borderId="3"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1" fillId="5" borderId="10" xfId="0" applyFont="1" applyFill="1" applyBorder="1" applyAlignment="1">
      <alignment horizontal="left" vertical="center"/>
    </xf>
    <xf numFmtId="0" fontId="1" fillId="5" borderId="11" xfId="0" applyFont="1" applyFill="1" applyBorder="1" applyAlignment="1">
      <alignment horizontal="left" vertical="center"/>
    </xf>
    <xf numFmtId="0" fontId="8" fillId="5" borderId="18" xfId="0" applyFont="1" applyFill="1" applyBorder="1" applyAlignment="1">
      <alignment horizontal="left" vertical="center"/>
    </xf>
    <xf numFmtId="0" fontId="9" fillId="5" borderId="0" xfId="0" applyFont="1" applyFill="1" applyAlignment="1">
      <alignment horizontal="left" vertical="center"/>
    </xf>
    <xf numFmtId="0" fontId="8" fillId="5" borderId="0" xfId="0" applyFont="1" applyFill="1" applyAlignment="1">
      <alignment horizontal="left" vertical="center"/>
    </xf>
  </cellXfs>
  <cellStyles count="5">
    <cellStyle name="Currency" xfId="1" builtinId="4"/>
    <cellStyle name="Followed Hyperlink" xfId="4" builtinId="9" customBuiltin="1"/>
    <cellStyle name="Hyperlink" xfId="2" builtinId="8" customBuiltin="1"/>
    <cellStyle name="Normal" xfId="0" builtinId="0"/>
    <cellStyle name="Percent" xfId="3" builtinId="5"/>
  </cellStyles>
  <dxfs count="113">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0"/>
        <name val="Arial"/>
        <scheme val="none"/>
      </font>
    </dxf>
    <dxf>
      <border>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vertAlign val="baseline"/>
        <sz val="8"/>
        <name val="Arial"/>
        <scheme val="none"/>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8"/>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vertAlign val="baseline"/>
        <sz val="8"/>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8"/>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8"/>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8"/>
        <name val="Arial"/>
        <scheme val="none"/>
      </font>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family val="2"/>
        <scheme val="none"/>
      </font>
      <numFmt numFmtId="164" formatCode="&quot;$&quot;#,##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numFmt numFmtId="164" formatCode="&quot;$&quot;#,##0"/>
      <fill>
        <patternFill patternType="solid">
          <fgColor indexed="64"/>
          <bgColor theme="8" tint="0.599993896298104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numFmt numFmtId="3" formatCode="#,##0"/>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8"/>
      </font>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family val="2"/>
        <scheme val="none"/>
      </font>
      <numFmt numFmtId="164" formatCode="&quot;$&quot;#,##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Arial"/>
        <scheme val="none"/>
      </font>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quot;$&quot;#,##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8"/>
        <color theme="1"/>
        <name val="Arial"/>
        <scheme val="none"/>
      </font>
      <numFmt numFmtId="3" formatCode="#,##0"/>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numFmt numFmtId="164" formatCode="&quot;$&quot;#,##0"/>
      <fill>
        <patternFill patternType="solid">
          <fgColor indexed="64"/>
          <bgColor theme="8"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8"/>
        <name val="Arial"/>
        <scheme val="none"/>
      </font>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0"/>
        </patternFill>
      </fill>
    </dxf>
    <dxf>
      <font>
        <b val="0"/>
        <i val="0"/>
        <strike val="0"/>
        <condense val="0"/>
        <extend val="0"/>
        <outline val="0"/>
        <shadow val="0"/>
        <u val="none"/>
        <vertAlign val="baseline"/>
        <sz val="8"/>
        <color theme="1"/>
        <name val="Arial"/>
        <scheme val="none"/>
      </font>
      <numFmt numFmtId="164" formatCode="&quot;$&quot;#,##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scheme val="none"/>
      </font>
      <numFmt numFmtId="0" formatCode="General"/>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Arial"/>
        <scheme val="none"/>
      </font>
      <numFmt numFmtId="164" formatCode="&quot;$&quot;#,##0"/>
      <fill>
        <patternFill patternType="solid">
          <fgColor indexed="64"/>
          <bgColor theme="8"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8"/>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8"/>
        <name val="Arial"/>
        <scheme val="none"/>
      </font>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ill>
        <patternFill patternType="solid">
          <fgColor indexed="64"/>
          <bgColor theme="0" tint="-0.14999847407452621"/>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theme="1"/>
        <name val="Arial"/>
        <scheme val="none"/>
      </font>
      <numFmt numFmtId="1" formatCode="0"/>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0" hidden="0"/>
    </dxf>
    <dxf>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Arial"/>
        <scheme val="none"/>
      </font>
      <fill>
        <patternFill patternType="solid">
          <fgColor indexed="64"/>
          <bgColor rgb="FFCCCCCC"/>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Arial"/>
        <scheme val="none"/>
      </font>
      <numFmt numFmtId="9" formatCode="&quot;$&quot;#,##0_);\(&quot;$&quot;#,##0\)"/>
      <fill>
        <patternFill patternType="solid">
          <fgColor indexed="64"/>
          <bgColor theme="0" tint="-0.14999847407452621"/>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9" formatCode="&quot;$&quot;#,##0_);\(&quot;$&quot;#,##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0"/>
        <color theme="0"/>
        <name val="Arial"/>
        <scheme val="none"/>
      </font>
      <fill>
        <patternFill patternType="solid">
          <fgColor indexed="64"/>
          <bgColor theme="0"/>
        </patternFill>
      </fill>
      <border diagonalUp="0" diagonalDown="0">
        <left style="thin">
          <color indexed="64"/>
        </left>
      </border>
    </dxf>
    <dxf>
      <font>
        <b/>
        <strike val="0"/>
        <outline val="0"/>
        <shadow val="0"/>
        <u val="none"/>
        <vertAlign val="baseline"/>
        <sz val="8"/>
        <color rgb="FFFF0000"/>
        <name val="Arial"/>
        <scheme val="none"/>
      </font>
      <numFmt numFmtId="14" formatCode="0.00%"/>
      <fill>
        <patternFill patternType="solid">
          <fgColor indexed="64"/>
          <bgColor theme="8"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ertAlign val="baseline"/>
        <sz val="8"/>
        <color rgb="FF0000FF"/>
        <name val="Arial"/>
        <scheme val="none"/>
      </font>
      <numFmt numFmtId="2" formatCode="0.00"/>
      <fill>
        <patternFill patternType="solid">
          <fgColor indexed="64"/>
          <bgColor rgb="FFD0CECE"/>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0"/>
        <name val="Arial"/>
        <scheme val="none"/>
      </font>
      <fill>
        <patternFill patternType="none">
          <fgColor indexed="64"/>
          <bgColor theme="0"/>
        </patternFill>
      </fill>
      <alignment horizontal="general" vertical="center" textRotation="0" wrapText="1" indent="0" justifyLastLine="0" shrinkToFit="0" readingOrder="0"/>
      <border diagonalUp="0" diagonalDown="0">
        <left style="thin">
          <color indexed="64"/>
        </left>
      </border>
      <protection locked="1" hidden="0"/>
    </dxf>
    <dxf>
      <font>
        <strike val="0"/>
        <outline val="0"/>
        <shadow val="0"/>
        <vertAlign val="baseline"/>
        <sz val="10"/>
      </font>
    </dxf>
    <dxf>
      <font>
        <b/>
        <i val="0"/>
        <strike val="0"/>
        <condense val="0"/>
        <extend val="0"/>
        <outline val="0"/>
        <shadow val="0"/>
        <u val="none"/>
        <vertAlign val="baseline"/>
        <sz val="10"/>
        <color theme="1"/>
        <name val="Arial"/>
        <scheme val="none"/>
      </font>
      <fill>
        <patternFill patternType="solid">
          <fgColor indexed="64"/>
          <bgColor rgb="FFCCCCCC"/>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9" formatCode="&quot;$&quot;#,##0_);\(&quot;$&quot;#,##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164" formatCode="&quot;$&quot;#,##0"/>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family val="2"/>
        <scheme val="none"/>
      </font>
    </dxf>
    <dxf>
      <border>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vertAlign val="baseline"/>
        <sz val="10"/>
        <name val="Arial"/>
        <scheme val="none"/>
      </font>
      <numFmt numFmtId="9" formatCode="&quot;$&quot;#,##0_);\(&quot;$&quo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scheme val="none"/>
      </font>
    </dxf>
    <dxf>
      <border>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0000FF"/>
      <color rgb="FF833C0B"/>
      <color rgb="FF008000"/>
      <color rgb="FF1C6987"/>
      <color rgb="FF1E384C"/>
      <color rgb="FFD0CECE"/>
      <color rgb="FF99CCFF"/>
      <color rgb="FF00008B"/>
      <color rgb="FF2D4262"/>
      <color rgb="FF5C82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7:B17" totalsRowShown="0" headerRowDxfId="112" dataDxfId="110" headerRowBorderDxfId="111" tableBorderDxfId="109" totalsRowBorderDxfId="108">
  <autoFilter ref="A7:B17" xr:uid="{00000000-0009-0000-0100-000001000000}">
    <filterColumn colId="0" hiddenButton="1"/>
    <filterColumn colId="1" hiddenButton="1"/>
  </autoFilter>
  <tableColumns count="2">
    <tableColumn id="1" xr3:uid="{00000000-0010-0000-0100-000001000000}" name="BUDGET CATEGORY" dataDxfId="107"/>
    <tableColumn id="2" xr3:uid="{00000000-0010-0000-0100-000002000000}" name="COST" dataDxfId="106">
      <calculatedColumnFormula>SUM(B6:B7)</calculatedColumnFormula>
    </tableColumn>
  </tableColumns>
  <tableStyleInfo name="TableStyleMedium2" showFirstColumn="0" showLastColumn="0" showRowStripes="0" showColumnStripes="0"/>
  <extLst>
    <ext xmlns:x14="http://schemas.microsoft.com/office/spreadsheetml/2009/9/main" uri="{504A1905-F514-4f6f-8877-14C23A59335A}">
      <x14:table altText="Table - Budget Summary for Year 1" altTextSummary="This table shows the amounts for each Budget Category."/>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2931" displayName="Table2931" ref="A4:E12" totalsRowShown="0" headerRowDxfId="20" dataDxfId="18" headerRowBorderDxfId="19" tableBorderDxfId="17" totalsRowBorderDxfId="16" headerRowCellStyle="Hyperlink">
  <autoFilter ref="A4:E12" xr:uid="{00000000-0009-0000-0100-00001E000000}">
    <filterColumn colId="0" hiddenButton="1"/>
    <filterColumn colId="1" hiddenButton="1"/>
    <filterColumn colId="2" hiddenButton="1"/>
    <filterColumn colId="3" hiddenButton="1"/>
    <filterColumn colId="4" hiddenButton="1"/>
  </autoFilter>
  <tableColumns count="5">
    <tableColumn id="1" xr3:uid="{00000000-0010-0000-1000-000001000000}" name="Line Item #" dataDxfId="15"/>
    <tableColumn id="2" xr3:uid="{00000000-0010-0000-1000-000002000000}" name="Budget Category" dataDxfId="14"/>
    <tableColumn id="3" xr3:uid="{00000000-0010-0000-1000-000003000000}" name="Indirect Cost Rate (%)" dataDxfId="13"/>
    <tableColumn id="4" xr3:uid="{00000000-0010-0000-1000-000004000000}" name="Distribution Base" dataDxfId="12"/>
    <tableColumn id="5" xr3:uid="{00000000-0010-0000-1000-000005000000}" name="INDIRECT COST" dataDxfId="11">
      <calculatedColumnFormula>SUM(E4)</calculatedColumnFormula>
    </tableColumn>
  </tableColumns>
  <tableStyleInfo name="TableStyleMedium2" showFirstColumn="0" showLastColumn="0" showRowStripes="1" showColumnStripes="0"/>
  <extLst>
    <ext xmlns:x14="http://schemas.microsoft.com/office/spreadsheetml/2009/9/main" uri="{504A1905-F514-4f6f-8877-14C23A59335A}">
      <x14:table altText="Table - Indirect Charges (IDC)" altTextSummary="Table to show and calculate indirect charges by budget category."/>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1FAE9D-EA2A-4DD4-88C1-49B3F630D930}" name="Table13" displayName="Table13" ref="A6:F16" totalsRowShown="0" headerRowDxfId="10" dataDxfId="8" headerRowBorderDxfId="9" tableBorderDxfId="7" totalsRowBorderDxfId="6">
  <autoFilter ref="A6:F16"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366688C6-EEB8-407C-94F5-18D1CE93A04A}" name="BUDGET CATEGORY" dataDxfId="5"/>
    <tableColumn id="2" xr3:uid="{DB91F6E8-91C7-4702-A26B-B3BCF81BFEC7}" name="YEAR 2" dataDxfId="4"/>
    <tableColumn id="3" xr3:uid="{861539E8-9F59-49B6-9077-61C07E7C9C03}" name="YEAR 3" dataDxfId="3"/>
    <tableColumn id="4" xr3:uid="{D60E4336-3943-48B1-AB4E-D57F2CDD96AA}" name="YEAR 4" dataDxfId="2"/>
    <tableColumn id="5" xr3:uid="{D03CBD83-CE65-4CBD-BD77-3A47F564658E}" name="YEAR 5" dataDxfId="1"/>
    <tableColumn id="6" xr3:uid="{CADB5609-7A3E-4CE4-8B40-1AF9127D44B1}" name="TOTAL REQUESTED" dataDxfId="0"/>
  </tableColumns>
  <tableStyleInfo name="TableStyleMedium2" showFirstColumn="0" showLastColumn="0" showRowStripes="0" showColumnStripes="0"/>
  <extLst>
    <ext xmlns:x14="http://schemas.microsoft.com/office/spreadsheetml/2009/9/main" uri="{504A1905-F514-4f6f-8877-14C23A59335A}">
      <x14:table altText="Table - Budget Summary for Future Years" altTextSummary="This table shows the amounts requested for future years by Budget Categor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28" displayName="Table28" ref="A5:F21" totalsRowShown="0" headerRowDxfId="105" dataDxfId="103" headerRowBorderDxfId="104" tableBorderDxfId="102" totalsRowBorderDxfId="101" headerRowCellStyle="Hyperlink">
  <autoFilter ref="A5:F21" xr:uid="{00000000-0009-0000-0100-000007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Line Item #" dataDxfId="100"/>
    <tableColumn id="2" xr3:uid="{00000000-0010-0000-0200-000002000000}" name="Position" dataDxfId="99"/>
    <tableColumn id="3" xr3:uid="{00000000-0010-0000-0200-000003000000}" name="Number of Personnel" dataDxfId="98"/>
    <tableColumn id="4" xr3:uid="{00000000-0010-0000-0200-000004000000}" name="Annual Salary/Wage" dataDxfId="97"/>
    <tableColumn id="7" xr3:uid="{00000000-0010-0000-0200-000007000000}" name="% Level of Effort" dataDxfId="96"/>
    <tableColumn id="8" xr3:uid="{00000000-0010-0000-0200-000008000000}" name="COST" dataDxfId="95" dataCellStyle="Currency"/>
  </tableColumns>
  <tableStyleInfo name="TableStyleMedium2" showFirstColumn="0" showLastColumn="0" showRowStripes="0" showColumnStripes="0"/>
  <extLst>
    <ext xmlns:x14="http://schemas.microsoft.com/office/spreadsheetml/2009/9/main" uri="{504A1905-F514-4f6f-8877-14C23A59335A}">
      <x14:table altText="Tables - Personnel Costs" altTextSummary="This table calculates personnel costs for full-time, part-time, or temporary employees based on annual salaries/wages, number of personnel, and level of effor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4" displayName="Table4" ref="A8:D18" totalsRowShown="0" headerRowDxfId="94" dataDxfId="93">
  <tableColumns count="4">
    <tableColumn id="1" xr3:uid="{00000000-0010-0000-0300-000001000000}" name="Intentionally Blank" dataDxfId="92" dataCellStyle="Hyperlink"/>
    <tableColumn id="2" xr3:uid="{00000000-0010-0000-0300-000002000000}" name="Fringe Component" dataDxfId="91" dataCellStyle="Hyperlink"/>
    <tableColumn id="3" xr3:uid="{00000000-0010-0000-0300-000003000000}" name="Rate (%)" dataDxfId="90" dataCellStyle="Percent"/>
    <tableColumn id="4" xr3:uid="{00000000-0010-0000-0300-000004000000}" name="Intentionally Blank3" dataDxfId="89"/>
  </tableColumns>
  <tableStyleInfo name="TableStyleLight11" showFirstColumn="0" showLastColumn="0" showRowStripes="0" showColumnStripes="0"/>
  <extLst>
    <ext xmlns:x14="http://schemas.microsoft.com/office/spreadsheetml/2009/9/main" uri="{504A1905-F514-4f6f-8877-14C23A59335A}">
      <x14:table altText="Table B1 - Fringe Component Rates" altTextSummary="Table to enter the eligible recipient's rates for the various components of fring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le3" displayName="Table3" ref="A5:F21" totalsRowShown="0" headerRowDxfId="88" headerRowBorderDxfId="87" tableBorderDxfId="86" totalsRowBorderDxfId="85" headerRowCellStyle="Hyperlink">
  <autoFilter ref="A5:F21" xr:uid="{00000000-0009-0000-0100-00000F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600-000001000000}" name="Line #" dataDxfId="84"/>
    <tableColumn id="2" xr3:uid="{00000000-0010-0000-0600-000002000000}" name="Position" dataDxfId="83"/>
    <tableColumn id="3" xr3:uid="{00000000-0010-0000-0600-000003000000}" name="Number of Personnel" dataDxfId="82"/>
    <tableColumn id="4" xr3:uid="{00000000-0010-0000-0600-000004000000}" name="Fringe Benefit Base" dataDxfId="81"/>
    <tableColumn id="5" xr3:uid="{00000000-0010-0000-0600-000005000000}" name="Total Fringe Rate (%)" dataDxfId="80" dataCellStyle="Percent"/>
    <tableColumn id="6" xr3:uid="{00000000-0010-0000-0600-000006000000}" name="COST" dataDxfId="79"/>
  </tableColumns>
  <tableStyleInfo name="TableStyleMedium2" showFirstColumn="0" showLastColumn="0" showRowStripes="0" showColumnStripes="0"/>
  <extLst>
    <ext xmlns:x14="http://schemas.microsoft.com/office/spreadsheetml/2009/9/main" uri="{504A1905-F514-4f6f-8877-14C23A59335A}">
      <x14:table altText="Table B - Fringe Benefit Costs" altTextSummary="Table to show and calculate fringe benefit costs for employees based on the fringe benefit base and total fringe rat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5" displayName="Table5" ref="A5:J16" totalsRowShown="0" headerRowDxfId="78" headerRowBorderDxfId="77" tableBorderDxfId="76" totalsRowBorderDxfId="75" headerRowCellStyle="Hyperlink">
  <tableColumns count="10">
    <tableColumn id="1" xr3:uid="{00000000-0010-0000-0700-000001000000}" name="Line Item #" dataDxfId="74"/>
    <tableColumn id="2" xr3:uid="{00000000-0010-0000-0700-000002000000}" name="Purpose of Travel" dataDxfId="73"/>
    <tableColumn id="3" xr3:uid="{00000000-0010-0000-0700-000003000000}" name="Location(s) [FROM City/State] " dataDxfId="72"/>
    <tableColumn id="5" xr3:uid="{00000000-0010-0000-0700-000005000000}" name="Location(s) [TO City/State] " dataDxfId="71"/>
    <tableColumn id="7" xr3:uid="{00000000-0010-0000-0700-000007000000}" name="Item _x000a_(select from drop down list)" dataDxfId="70"/>
    <tableColumn id="8" xr3:uid="{00000000-0010-0000-0700-000008000000}" name="Cost/Rate" dataDxfId="69"/>
    <tableColumn id="9" xr3:uid="{00000000-0010-0000-0700-000009000000}" name="Basis for Cost/Rate" dataDxfId="68"/>
    <tableColumn id="10" xr3:uid="{00000000-0010-0000-0700-00000A000000}" name="Quantity" dataDxfId="67"/>
    <tableColumn id="11" xr3:uid="{00000000-0010-0000-0700-00000B000000}" name="Number of Persons" dataDxfId="66"/>
    <tableColumn id="13" xr3:uid="{00000000-0010-0000-0700-00000D000000}" name="COST" dataDxfId="65"/>
  </tableColumns>
  <tableStyleInfo showFirstColumn="0" showLastColumn="0" showRowStripes="1" showColumnStripes="0"/>
  <extLst>
    <ext xmlns:x14="http://schemas.microsoft.com/office/spreadsheetml/2009/9/main" uri="{504A1905-F514-4f6f-8877-14C23A59335A}">
      <x14:table altText="Table - Travel Costs " altTextSummary="Table to enter the travel costs to be charged to the award. It will show the purpose of the travel, locations, and costs for lodging, Per Diems (M&amp;IE only), mileage, transportation, and other travel costs such as car rentals, parking &amp; tolls, taxis etc."/>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9000000}" name="Table7" displayName="Table7" ref="A5:F9" totalsRowShown="0" headerRowDxfId="64" dataDxfId="62" headerRowBorderDxfId="63" tableBorderDxfId="61" totalsRowBorderDxfId="60" headerRowCellStyle="Hyperlink">
  <autoFilter ref="A5:F9" xr:uid="{00000000-0009-0000-0100-00001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Line Item #" dataDxfId="59"/>
    <tableColumn id="2" xr3:uid="{00000000-0010-0000-0900-000002000000}" name="Item Description" dataDxfId="58"/>
    <tableColumn id="3" xr3:uid="{00000000-0010-0000-0900-000003000000}" name="Quantity" dataDxfId="57"/>
    <tableColumn id="4" xr3:uid="{00000000-0010-0000-0900-000004000000}" name="Estimated Unit Cost" dataDxfId="56"/>
    <tableColumn id="5" xr3:uid="{00000000-0010-0000-0900-000005000000}" name="Percentage Charged to the Project (%)" dataDxfId="55"/>
    <tableColumn id="6" xr3:uid="{00000000-0010-0000-0900-000006000000}" name="COST" dataDxfId="54"/>
  </tableColumns>
  <tableStyleInfo name="TableStyleMedium2" showFirstColumn="0" showLastColumn="0" showRowStripes="0" showColumnStripes="0"/>
  <extLst>
    <ext xmlns:x14="http://schemas.microsoft.com/office/spreadsheetml/2009/9/main" uri="{504A1905-F514-4f6f-8877-14C23A59335A}">
      <x14:table altText="Table - Equipment Costs" altTextSummary="Table to show and calculate the equipment costs based on quantity, estimated unit cost, and the percentage charged to the projec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A000000}" name="Table8" displayName="Table8" ref="A4:G15" totalsRowShown="0" headerRowDxfId="53" dataDxfId="51" headerRowBorderDxfId="52" tableBorderDxfId="50" totalsRowBorderDxfId="49">
  <tableColumns count="7">
    <tableColumn id="1" xr3:uid="{00000000-0010-0000-0A00-000001000000}" name="Line Item #" dataDxfId="48"/>
    <tableColumn id="2" xr3:uid="{00000000-0010-0000-0A00-000002000000}" name="Item Description" dataDxfId="47"/>
    <tableColumn id="3" xr3:uid="{00000000-0010-0000-0A00-000003000000}" name="Unit Cost" dataDxfId="46"/>
    <tableColumn id="4" xr3:uid="{00000000-0010-0000-0A00-000004000000}" name="Basis" dataDxfId="45"/>
    <tableColumn id="5" xr3:uid="{00000000-0010-0000-0A00-000005000000}" name="Quantity" dataDxfId="44"/>
    <tableColumn id="9" xr3:uid="{00000000-0010-0000-0A00-000009000000}" name="Duration _x000a_(if applicable)" dataDxfId="43"/>
    <tableColumn id="6" xr3:uid="{00000000-0010-0000-0A00-000006000000}" name="COST" dataDxfId="42"/>
  </tableColumns>
  <tableStyleInfo name="TableStyleMedium2" showFirstColumn="0" showLastColumn="0" showRowStripes="0" showColumnStripes="0"/>
  <extLst>
    <ext xmlns:x14="http://schemas.microsoft.com/office/spreadsheetml/2009/9/main" uri="{504A1905-F514-4f6f-8877-14C23A59335A}">
      <x14:table altText="Table - Supplies" altTextSummary="Table to show and calculate costs of supplies based on the unit cost, quantity, and duration."/>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25" displayName="Table25" ref="A5:D11" totalsRowShown="0" headerRowDxfId="41" dataDxfId="39" headerRowBorderDxfId="40" tableBorderDxfId="38" totalsRowBorderDxfId="37">
  <autoFilter ref="A5:D11" xr:uid="{00000000-0009-0000-0100-000018000000}">
    <filterColumn colId="0" hiddenButton="1"/>
    <filterColumn colId="1" hiddenButton="1"/>
    <filterColumn colId="2" hiddenButton="1"/>
    <filterColumn colId="3" hiddenButton="1"/>
  </autoFilter>
  <tableColumns count="4">
    <tableColumn id="1" xr3:uid="{00000000-0010-0000-0C00-000001000000}" name="Line Item #" dataDxfId="36"/>
    <tableColumn id="2" xr3:uid="{00000000-0010-0000-0C00-000002000000}" name="Name of Contractor or Subrecipient" dataDxfId="35"/>
    <tableColumn id="3" xr3:uid="{00000000-0010-0000-0C00-000003000000}" name="Indicate whether Contractor or Subrecipient" dataDxfId="34"/>
    <tableColumn id="4" xr3:uid="{00000000-0010-0000-0C00-000004000000}" name="COST" dataDxfId="33"/>
  </tableColumns>
  <tableStyleInfo name="TableStyleMedium2" showFirstColumn="0" showLastColumn="0" showRowStripes="0" showColumnStripes="0"/>
  <extLst>
    <ext xmlns:x14="http://schemas.microsoft.com/office/spreadsheetml/2009/9/main" uri="{504A1905-F514-4f6f-8877-14C23A59335A}">
      <x14:table altText="Table - Contractual " altTextSummary="Table showing the contractual costs for contractors and subrecipien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D000000}" name="Table20" displayName="Table20" ref="A4:G10" totalsRowShown="0" headerRowDxfId="32" dataDxfId="30" headerRowBorderDxfId="31" tableBorderDxfId="29" totalsRowBorderDxfId="28" headerRowCellStyle="Hyperlink">
  <autoFilter ref="A4:G10" xr:uid="{00000000-0009-0000-0100-00001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D00-000001000000}" name="Line Item #" dataDxfId="27"/>
    <tableColumn id="2" xr3:uid="{00000000-0010-0000-0D00-000002000000}" name="Description" dataDxfId="26"/>
    <tableColumn id="3" xr3:uid="{00000000-0010-0000-0D00-000003000000}" name="Rate/Unit Cost" dataDxfId="25"/>
    <tableColumn id="4" xr3:uid="{00000000-0010-0000-0D00-000004000000}" name="Basis" dataDxfId="24"/>
    <tableColumn id="5" xr3:uid="{00000000-0010-0000-0D00-000005000000}" name="Quantity" dataDxfId="23"/>
    <tableColumn id="6" xr3:uid="{00000000-0010-0000-0D00-000006000000}" name="Duration _x000a_(if applicable)" dataDxfId="22"/>
    <tableColumn id="7" xr3:uid="{00000000-0010-0000-0D00-000007000000}" name="COST" dataDxfId="21"/>
  </tableColumns>
  <tableStyleInfo name="TableStyleMedium2" showFirstColumn="0" showLastColumn="0" showRowStripes="0" showColumnStripes="0"/>
  <extLst>
    <ext xmlns:x14="http://schemas.microsoft.com/office/spreadsheetml/2009/9/main" uri="{504A1905-F514-4f6f-8877-14C23A59335A}">
      <x14:table altText="Tabe - Other" altTextSummary="Table to show and calculate other costs that do not fit any of previously mentioned budget categor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1">
    <tabColor theme="8" tint="-0.499984740745262"/>
    <pageSetUpPr fitToPage="1"/>
  </sheetPr>
  <dimension ref="A1:XFB24"/>
  <sheetViews>
    <sheetView showGridLines="0" zoomScaleNormal="100" zoomScalePageLayoutView="85" workbookViewId="0">
      <selection activeCell="D18" sqref="D18"/>
    </sheetView>
  </sheetViews>
  <sheetFormatPr defaultColWidth="0" defaultRowHeight="14.5" zeroHeight="1" x14ac:dyDescent="0.35"/>
  <cols>
    <col min="1" max="1" width="47.453125" customWidth="1"/>
    <col min="2" max="2" width="14.26953125" customWidth="1"/>
    <col min="3" max="6" width="9.1796875" customWidth="1"/>
    <col min="7" max="7" width="9.7265625" customWidth="1"/>
    <col min="8" max="8" width="9.81640625" customWidth="1"/>
    <col min="9" max="9" width="22.7265625" customWidth="1"/>
    <col min="10" max="10" width="2.54296875" customWidth="1"/>
    <col min="11" max="16382" width="8.7265625" hidden="1"/>
    <col min="16383" max="16384" width="8.54296875" hidden="1"/>
  </cols>
  <sheetData>
    <row r="1" spans="1:9" s="56" customFormat="1" ht="15.5" x14ac:dyDescent="0.35">
      <c r="A1" s="62"/>
      <c r="B1" s="142"/>
      <c r="C1" s="142"/>
      <c r="D1" s="25"/>
      <c r="E1" s="25"/>
      <c r="F1" s="25"/>
      <c r="G1" s="25"/>
      <c r="H1" s="25"/>
      <c r="I1" s="25"/>
    </row>
    <row r="2" spans="1:9" x14ac:dyDescent="0.35">
      <c r="A2" s="24"/>
      <c r="B2" s="24"/>
      <c r="C2" s="24"/>
    </row>
    <row r="3" spans="1:9" x14ac:dyDescent="0.35">
      <c r="A3" s="24"/>
      <c r="B3" s="24"/>
      <c r="C3" s="24"/>
      <c r="H3" s="29" t="s">
        <v>91</v>
      </c>
      <c r="I3" s="116" t="s">
        <v>92</v>
      </c>
    </row>
    <row r="4" spans="1:9" x14ac:dyDescent="0.35">
      <c r="A4" s="24"/>
      <c r="B4" s="24"/>
      <c r="C4" s="24"/>
      <c r="I4" s="117" t="s">
        <v>93</v>
      </c>
    </row>
    <row r="5" spans="1:9" ht="15" customHeight="1" x14ac:dyDescent="0.35">
      <c r="A5" s="24"/>
      <c r="B5" s="24"/>
      <c r="C5" s="24"/>
      <c r="I5" s="118" t="s">
        <v>94</v>
      </c>
    </row>
    <row r="6" spans="1:9" x14ac:dyDescent="0.35">
      <c r="A6" s="24"/>
      <c r="B6" s="24"/>
      <c r="C6" s="24"/>
    </row>
    <row r="7" spans="1:9" x14ac:dyDescent="0.35">
      <c r="A7" s="24"/>
      <c r="B7" s="24"/>
      <c r="C7" s="24"/>
    </row>
    <row r="8" spans="1:9" ht="15.5" x14ac:dyDescent="0.35">
      <c r="A8" s="149" t="s">
        <v>121</v>
      </c>
      <c r="B8" s="149"/>
      <c r="C8" s="149"/>
      <c r="D8" s="149"/>
      <c r="E8" s="149"/>
      <c r="F8" s="149"/>
      <c r="G8" s="149"/>
      <c r="H8" s="149"/>
      <c r="I8" s="149"/>
    </row>
    <row r="9" spans="1:9" ht="15.5" x14ac:dyDescent="0.35">
      <c r="A9" s="149" t="s">
        <v>49</v>
      </c>
      <c r="B9" s="149"/>
      <c r="C9" s="149"/>
      <c r="D9" s="149"/>
      <c r="E9" s="149"/>
      <c r="F9" s="149"/>
      <c r="G9" s="149"/>
      <c r="H9" s="149"/>
      <c r="I9" s="149"/>
    </row>
    <row r="10" spans="1:9" ht="15.5" x14ac:dyDescent="0.35">
      <c r="A10" s="9"/>
      <c r="B10" s="9"/>
      <c r="C10" s="9"/>
      <c r="D10" s="9"/>
      <c r="E10" s="9"/>
      <c r="F10" s="9"/>
      <c r="G10" s="9"/>
      <c r="H10" s="9"/>
      <c r="I10" s="9"/>
    </row>
    <row r="11" spans="1:9" ht="15.5" x14ac:dyDescent="0.35">
      <c r="A11" s="9"/>
      <c r="B11" s="9"/>
      <c r="C11" s="9"/>
      <c r="D11" s="9"/>
      <c r="E11" s="9"/>
      <c r="F11" s="9"/>
      <c r="G11" s="9"/>
      <c r="H11" s="9"/>
      <c r="I11" s="9"/>
    </row>
    <row r="12" spans="1:9" ht="30" customHeight="1" x14ac:dyDescent="0.35">
      <c r="A12" s="126" t="s">
        <v>48</v>
      </c>
      <c r="B12" s="146" t="s">
        <v>51</v>
      </c>
      <c r="C12" s="147"/>
      <c r="D12" s="147"/>
      <c r="E12" s="147"/>
      <c r="F12" s="147"/>
      <c r="G12" s="147"/>
      <c r="H12" s="147"/>
      <c r="I12" s="148"/>
    </row>
    <row r="13" spans="1:9" ht="15.5" x14ac:dyDescent="0.35">
      <c r="A13" s="10"/>
      <c r="B13" s="10"/>
      <c r="C13" s="10"/>
      <c r="D13" s="10"/>
      <c r="E13" s="10"/>
      <c r="F13" s="10"/>
      <c r="G13" s="10"/>
      <c r="H13" s="10"/>
      <c r="I13" s="10"/>
    </row>
    <row r="14" spans="1:9" ht="15.5" x14ac:dyDescent="0.35">
      <c r="A14" s="10"/>
      <c r="B14" s="10"/>
      <c r="C14" s="10"/>
      <c r="D14" s="10"/>
      <c r="E14" s="10"/>
      <c r="F14" s="10"/>
      <c r="G14" s="10"/>
      <c r="H14" s="10"/>
      <c r="I14" s="10"/>
    </row>
    <row r="15" spans="1:9" ht="20.149999999999999" customHeight="1" x14ac:dyDescent="0.35">
      <c r="A15" s="126" t="s">
        <v>14</v>
      </c>
      <c r="B15" s="143" t="s">
        <v>53</v>
      </c>
      <c r="C15" s="144"/>
      <c r="D15" s="144"/>
      <c r="E15" s="144"/>
      <c r="F15" s="144"/>
      <c r="G15" s="144"/>
      <c r="H15" s="144"/>
      <c r="I15" s="145"/>
    </row>
    <row r="16" spans="1:9" x14ac:dyDescent="0.35"/>
    <row r="17" x14ac:dyDescent="0.35"/>
    <row r="18" x14ac:dyDescent="0.35"/>
    <row r="19" x14ac:dyDescent="0.35"/>
    <row r="20" x14ac:dyDescent="0.35"/>
    <row r="21" x14ac:dyDescent="0.35"/>
    <row r="22" x14ac:dyDescent="0.35"/>
    <row r="23" x14ac:dyDescent="0.35"/>
    <row r="24" x14ac:dyDescent="0.35"/>
  </sheetData>
  <mergeCells count="5">
    <mergeCell ref="B1:C1"/>
    <mergeCell ref="B15:I15"/>
    <mergeCell ref="B12:I12"/>
    <mergeCell ref="A8:I8"/>
    <mergeCell ref="A9:I9"/>
  </mergeCells>
  <dataValidations count="2">
    <dataValidation allowBlank="1" showInputMessage="1" showErrorMessage="1" promptTitle="Applicant:" prompt="Enter the name of your organization._x000a_" sqref="B12:I12" xr:uid="{8B013021-00E9-4166-9172-464677852A56}"/>
    <dataValidation allowBlank="1" showInputMessage="1" showErrorMessage="1" promptTitle="Date Submitted" prompt="Enter the date this Detailed Budget and Narrative Justification was submitted." sqref="B15:I15" xr:uid="{2CCA2B03-2593-42ED-86B0-89A79982DFF4}"/>
  </dataValidations>
  <pageMargins left="0.7" right="0.7" top="1" bottom="0.75" header="0.258332239720035" footer="0.3"/>
  <pageSetup scale="64" fitToHeight="0" orientation="portrait" r:id="rId1"/>
  <headerFooter>
    <oddFooter>&amp;L&amp;"Arial,Regular"&amp;8SSBCI TA Application &amp;C&amp;"Arial,Regular"&amp;8&amp;A_page &amp;P&amp;R&amp;"Arial,Regular"&amp;8Detailed Budget and Narrative Justification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8" tint="-0.499984740745262"/>
    <pageSetUpPr fitToPage="1"/>
  </sheetPr>
  <dimension ref="A1:G25"/>
  <sheetViews>
    <sheetView showGridLines="0" zoomScaleNormal="100" zoomScalePageLayoutView="85" workbookViewId="0">
      <selection activeCell="B15" sqref="B15:D15"/>
    </sheetView>
  </sheetViews>
  <sheetFormatPr defaultColWidth="0" defaultRowHeight="14.5" zeroHeight="1" x14ac:dyDescent="0.35"/>
  <cols>
    <col min="1" max="1" width="7.1796875" customWidth="1"/>
    <col min="2" max="2" width="34.1796875" customWidth="1"/>
    <col min="3" max="3" width="48.81640625" customWidth="1"/>
    <col min="4" max="4" width="11.81640625" customWidth="1"/>
    <col min="5" max="5" width="2.54296875" customWidth="1"/>
    <col min="6" max="7" width="8.7265625" customWidth="1"/>
    <col min="8" max="16384" width="8.7265625" hidden="1"/>
  </cols>
  <sheetData>
    <row r="1" spans="1:4" s="56" customFormat="1" ht="15.5" x14ac:dyDescent="0.35">
      <c r="A1" s="62"/>
      <c r="B1" s="25"/>
      <c r="C1" s="25"/>
      <c r="D1" s="25"/>
    </row>
    <row r="2" spans="1:4" x14ac:dyDescent="0.35">
      <c r="A2" s="63"/>
      <c r="B2" s="64"/>
      <c r="C2" s="23"/>
      <c r="D2" s="23"/>
    </row>
    <row r="3" spans="1:4" ht="15.5" x14ac:dyDescent="0.35">
      <c r="A3" s="152" t="s">
        <v>13</v>
      </c>
      <c r="B3" s="152"/>
      <c r="C3" s="152"/>
      <c r="D3" s="152"/>
    </row>
    <row r="4" spans="1:4" x14ac:dyDescent="0.35">
      <c r="A4" s="6"/>
      <c r="B4" s="2"/>
      <c r="C4" s="2"/>
      <c r="D4" s="2"/>
    </row>
    <row r="5" spans="1:4" ht="40.5" customHeight="1" x14ac:dyDescent="0.35">
      <c r="A5" s="124" t="s">
        <v>40</v>
      </c>
      <c r="B5" s="124" t="s">
        <v>103</v>
      </c>
      <c r="C5" s="125" t="s">
        <v>104</v>
      </c>
      <c r="D5" s="125" t="s">
        <v>41</v>
      </c>
    </row>
    <row r="6" spans="1:4" ht="25" customHeight="1" x14ac:dyDescent="0.35">
      <c r="A6" s="33">
        <v>1</v>
      </c>
      <c r="B6" s="133" t="s">
        <v>52</v>
      </c>
      <c r="C6" s="133" t="s">
        <v>50</v>
      </c>
      <c r="D6" s="141">
        <v>0</v>
      </c>
    </row>
    <row r="7" spans="1:4" ht="25" customHeight="1" x14ac:dyDescent="0.35">
      <c r="A7" s="33">
        <f>A6+1</f>
        <v>2</v>
      </c>
      <c r="B7" s="133" t="s">
        <v>52</v>
      </c>
      <c r="C7" s="133" t="s">
        <v>50</v>
      </c>
      <c r="D7" s="141"/>
    </row>
    <row r="8" spans="1:4" ht="25" customHeight="1" x14ac:dyDescent="0.35">
      <c r="A8" s="33">
        <f>A7+1</f>
        <v>3</v>
      </c>
      <c r="B8" s="133" t="s">
        <v>52</v>
      </c>
      <c r="C8" s="133" t="s">
        <v>50</v>
      </c>
      <c r="D8" s="141"/>
    </row>
    <row r="9" spans="1:4" ht="25" customHeight="1" x14ac:dyDescent="0.35">
      <c r="A9" s="33">
        <f t="shared" ref="A9:A10" si="0">A8+1</f>
        <v>4</v>
      </c>
      <c r="B9" s="133" t="s">
        <v>52</v>
      </c>
      <c r="C9" s="133" t="s">
        <v>50</v>
      </c>
      <c r="D9" s="141"/>
    </row>
    <row r="10" spans="1:4" ht="25" customHeight="1" x14ac:dyDescent="0.35">
      <c r="A10" s="33">
        <f t="shared" si="0"/>
        <v>5</v>
      </c>
      <c r="B10" s="133" t="s">
        <v>52</v>
      </c>
      <c r="C10" s="133" t="s">
        <v>50</v>
      </c>
      <c r="D10" s="141"/>
    </row>
    <row r="11" spans="1:4" ht="25" customHeight="1" x14ac:dyDescent="0.35">
      <c r="A11" s="104" t="s">
        <v>27</v>
      </c>
      <c r="B11" s="105" t="s">
        <v>27</v>
      </c>
      <c r="C11" s="106" t="s">
        <v>0</v>
      </c>
      <c r="D11" s="132">
        <f>SUM(D6:D6)</f>
        <v>0</v>
      </c>
    </row>
    <row r="12" spans="1:4" ht="25" customHeight="1" x14ac:dyDescent="0.35">
      <c r="A12" s="2"/>
      <c r="B12" s="19"/>
      <c r="C12" s="2"/>
      <c r="D12" s="2"/>
    </row>
    <row r="13" spans="1:4" x14ac:dyDescent="0.35"/>
    <row r="14" spans="1:4" ht="25" customHeight="1" x14ac:dyDescent="0.35">
      <c r="A14" s="161" t="s">
        <v>105</v>
      </c>
      <c r="B14" s="161"/>
      <c r="C14" s="161"/>
      <c r="D14" s="161"/>
    </row>
    <row r="15" spans="1:4" ht="49" customHeight="1" x14ac:dyDescent="0.35">
      <c r="A15" s="97">
        <f>1</f>
        <v>1</v>
      </c>
      <c r="B15" s="156" t="s">
        <v>44</v>
      </c>
      <c r="C15" s="157"/>
      <c r="D15" s="158"/>
    </row>
    <row r="16" spans="1:4" ht="49" customHeight="1" x14ac:dyDescent="0.35">
      <c r="A16" s="97">
        <f>A15+1</f>
        <v>2</v>
      </c>
      <c r="B16" s="156" t="s">
        <v>44</v>
      </c>
      <c r="C16" s="157"/>
      <c r="D16" s="158"/>
    </row>
    <row r="17" spans="1:4" ht="49" customHeight="1" x14ac:dyDescent="0.35">
      <c r="A17" s="97">
        <f>A16+1</f>
        <v>3</v>
      </c>
      <c r="B17" s="156" t="s">
        <v>44</v>
      </c>
      <c r="C17" s="157"/>
      <c r="D17" s="158"/>
    </row>
    <row r="18" spans="1:4" ht="49" customHeight="1" x14ac:dyDescent="0.35">
      <c r="A18" s="97">
        <f t="shared" ref="A18:A19" si="1">A17+1</f>
        <v>4</v>
      </c>
      <c r="B18" s="156" t="s">
        <v>44</v>
      </c>
      <c r="C18" s="157"/>
      <c r="D18" s="158"/>
    </row>
    <row r="19" spans="1:4" ht="49" customHeight="1" x14ac:dyDescent="0.35">
      <c r="A19" s="97">
        <f t="shared" si="1"/>
        <v>5</v>
      </c>
      <c r="B19" s="156" t="s">
        <v>44</v>
      </c>
      <c r="C19" s="157"/>
      <c r="D19" s="158"/>
    </row>
    <row r="20" spans="1:4" x14ac:dyDescent="0.35"/>
    <row r="21" spans="1:4" x14ac:dyDescent="0.35"/>
    <row r="22" spans="1:4" x14ac:dyDescent="0.35"/>
    <row r="23" spans="1:4" x14ac:dyDescent="0.35"/>
    <row r="24" spans="1:4" x14ac:dyDescent="0.35"/>
    <row r="25" spans="1:4" x14ac:dyDescent="0.35"/>
  </sheetData>
  <mergeCells count="7">
    <mergeCell ref="B19:D19"/>
    <mergeCell ref="A14:D14"/>
    <mergeCell ref="A3:D3"/>
    <mergeCell ref="B15:D15"/>
    <mergeCell ref="B16:D16"/>
    <mergeCell ref="B17:D17"/>
    <mergeCell ref="B18:D18"/>
  </mergeCells>
  <dataValidations count="4">
    <dataValidation allowBlank="1" showInputMessage="1" showErrorMessage="1" prompt="_x000a_" sqref="B5" xr:uid="{00000000-0002-0000-1100-000002000000}"/>
    <dataValidation type="textLength" allowBlank="1" showInputMessage="1" showErrorMessage="1" errorTitle="Add Additional Narrative" error="You've exceeded the number of characters allowed for this row. Please click the &quot;+Add Item&quot; button to add new for additional narrative." sqref="A15:A19" xr:uid="{7CF2D0A8-5E8F-45FD-9DF9-ADB7A997EFE5}">
      <formula1>0</formula1>
      <formula2>370</formula2>
    </dataValidation>
    <dataValidation allowBlank="1" showInputMessage="1" showErrorMessage="1" promptTitle="Contractual Narrative" prompt="Explain the need for the services or how they relate to the goals and objectives of the project. " sqref="A14:D14" xr:uid="{6C407527-7E4C-4489-AEDB-FD18F707FC01}"/>
    <dataValidation allowBlank="1" showInputMessage="1" showErrorMessage="1" promptTitle="F. Contractual" prompt="Describe the property or services needed to carry out the project via a contract or subward. Identify the contractor or subrecipient, if available, and include an itemized contractor or subrecipient budget and narrative justification. " sqref="A3:D3" xr:uid="{B9A29672-7A21-4A98-8B67-E405BC34A7D3}"/>
  </dataValidations>
  <pageMargins left="0.7" right="0.7" top="1" bottom="0.75" header="0.258332239720035" footer="0.3"/>
  <pageSetup scale="88" fitToHeight="0" orientation="portrait" r:id="rId1"/>
  <headerFooter>
    <oddFooter>&amp;L&amp;"Arial,Regular"&amp;8SSBCI TA Application&amp;C&amp;"Arial,Regular"&amp;8&amp;A_page &amp;P&amp;R&amp;"Arial,Regular"&amp;8Detailed Budget and Narrative Justification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8" tint="-0.499984740745262"/>
    <pageSetUpPr fitToPage="1"/>
  </sheetPr>
  <dimension ref="A1:I60"/>
  <sheetViews>
    <sheetView showGridLines="0" zoomScaleNormal="100" zoomScalePageLayoutView="85" workbookViewId="0">
      <selection activeCell="A2" sqref="A2"/>
    </sheetView>
  </sheetViews>
  <sheetFormatPr defaultColWidth="0" defaultRowHeight="14.5" zeroHeight="1" x14ac:dyDescent="0.35"/>
  <cols>
    <col min="1" max="1" width="7.7265625" customWidth="1"/>
    <col min="2" max="2" width="34.7265625" customWidth="1"/>
    <col min="3" max="3" width="13" customWidth="1"/>
    <col min="4" max="4" width="16.1796875" customWidth="1"/>
    <col min="5" max="5" width="11.81640625" customWidth="1"/>
    <col min="6" max="6" width="15.54296875" customWidth="1"/>
    <col min="7" max="7" width="18" customWidth="1"/>
    <col min="8" max="8" width="2.54296875" customWidth="1"/>
    <col min="9" max="9" width="8.7265625" customWidth="1"/>
    <col min="10" max="16384" width="8.7265625" hidden="1"/>
  </cols>
  <sheetData>
    <row r="1" spans="1:7" x14ac:dyDescent="0.35">
      <c r="A1" s="3"/>
      <c r="B1" s="3"/>
      <c r="C1" s="3"/>
      <c r="D1" s="3"/>
      <c r="E1" s="3"/>
      <c r="F1" s="3"/>
      <c r="G1" s="71"/>
    </row>
    <row r="2" spans="1:7" ht="15.5" x14ac:dyDescent="0.35">
      <c r="A2" s="21" t="s">
        <v>113</v>
      </c>
      <c r="B2" s="3"/>
      <c r="C2" s="3"/>
      <c r="D2" s="3"/>
      <c r="E2" s="3"/>
      <c r="F2" s="3"/>
      <c r="G2" s="3"/>
    </row>
    <row r="3" spans="1:7" ht="12" customHeight="1" x14ac:dyDescent="0.35">
      <c r="A3" s="22"/>
      <c r="B3" s="22"/>
      <c r="C3" s="22"/>
      <c r="D3" s="22"/>
      <c r="E3" s="22"/>
      <c r="F3" s="22"/>
      <c r="G3" s="22"/>
    </row>
    <row r="4" spans="1:7" ht="40.5" customHeight="1" x14ac:dyDescent="0.35">
      <c r="A4" s="124" t="s">
        <v>40</v>
      </c>
      <c r="B4" s="124" t="s">
        <v>1</v>
      </c>
      <c r="C4" s="125" t="s">
        <v>34</v>
      </c>
      <c r="D4" s="125" t="s">
        <v>18</v>
      </c>
      <c r="E4" s="124" t="s">
        <v>21</v>
      </c>
      <c r="F4" s="125" t="s">
        <v>67</v>
      </c>
      <c r="G4" s="125" t="s">
        <v>41</v>
      </c>
    </row>
    <row r="5" spans="1:7" ht="25" customHeight="1" x14ac:dyDescent="0.35">
      <c r="A5" s="33">
        <v>1</v>
      </c>
      <c r="B5" s="1" t="s">
        <v>52</v>
      </c>
      <c r="C5" s="103">
        <v>0</v>
      </c>
      <c r="D5" s="1" t="s">
        <v>69</v>
      </c>
      <c r="E5" s="85">
        <v>0</v>
      </c>
      <c r="F5" s="85"/>
      <c r="G5" s="131">
        <f>C5*IF(E5="",1,E5)*IF(F5="",1,F5)</f>
        <v>0</v>
      </c>
    </row>
    <row r="6" spans="1:7" ht="25" customHeight="1" x14ac:dyDescent="0.35">
      <c r="A6" s="33">
        <f>A5+1</f>
        <v>2</v>
      </c>
      <c r="B6" s="1" t="s">
        <v>52</v>
      </c>
      <c r="C6" s="103">
        <v>0</v>
      </c>
      <c r="D6" s="1" t="s">
        <v>68</v>
      </c>
      <c r="E6" s="85">
        <v>0</v>
      </c>
      <c r="F6" s="85">
        <v>0</v>
      </c>
      <c r="G6" s="131">
        <f t="shared" ref="G6:G9" si="0">C6*IF(E6="",1,E6)*IF(F6="",1,F6)</f>
        <v>0</v>
      </c>
    </row>
    <row r="7" spans="1:7" ht="25" customHeight="1" x14ac:dyDescent="0.35">
      <c r="A7" s="33">
        <f t="shared" ref="A7:A9" si="1">A6+1</f>
        <v>3</v>
      </c>
      <c r="B7" s="102"/>
      <c r="C7" s="103"/>
      <c r="D7" s="1"/>
      <c r="E7" s="85"/>
      <c r="F7" s="85"/>
      <c r="G7" s="131">
        <f t="shared" si="0"/>
        <v>0</v>
      </c>
    </row>
    <row r="8" spans="1:7" ht="25" customHeight="1" x14ac:dyDescent="0.35">
      <c r="A8" s="33">
        <f t="shared" si="1"/>
        <v>4</v>
      </c>
      <c r="B8" s="102"/>
      <c r="C8" s="103"/>
      <c r="D8" s="102"/>
      <c r="E8" s="85"/>
      <c r="F8" s="85"/>
      <c r="G8" s="131">
        <f t="shared" si="0"/>
        <v>0</v>
      </c>
    </row>
    <row r="9" spans="1:7" ht="25" customHeight="1" x14ac:dyDescent="0.35">
      <c r="A9" s="33">
        <f t="shared" si="1"/>
        <v>5</v>
      </c>
      <c r="B9" s="102"/>
      <c r="C9" s="103"/>
      <c r="D9" s="102"/>
      <c r="E9" s="85"/>
      <c r="F9" s="85"/>
      <c r="G9" s="131">
        <f t="shared" si="0"/>
        <v>0</v>
      </c>
    </row>
    <row r="10" spans="1:7" ht="25" customHeight="1" x14ac:dyDescent="0.35">
      <c r="A10" s="98" t="s">
        <v>27</v>
      </c>
      <c r="B10" s="48" t="s">
        <v>27</v>
      </c>
      <c r="C10" s="48" t="s">
        <v>27</v>
      </c>
      <c r="D10" s="48" t="s">
        <v>27</v>
      </c>
      <c r="E10" s="48" t="s">
        <v>27</v>
      </c>
      <c r="F10" s="92" t="s">
        <v>0</v>
      </c>
      <c r="G10" s="132">
        <f>SUM(G5:G5)</f>
        <v>0</v>
      </c>
    </row>
    <row r="11" spans="1:7" ht="25" customHeight="1" x14ac:dyDescent="0.35">
      <c r="A11" s="100"/>
      <c r="B11" s="100"/>
      <c r="C11" s="100"/>
      <c r="D11" s="100"/>
      <c r="E11" s="100"/>
      <c r="F11" s="101"/>
      <c r="G11" s="90"/>
    </row>
    <row r="12" spans="1:7" ht="25" customHeight="1" x14ac:dyDescent="0.35">
      <c r="A12" s="99" t="s">
        <v>106</v>
      </c>
      <c r="B12" s="6"/>
      <c r="C12" s="6"/>
      <c r="D12" s="6"/>
      <c r="E12" s="20"/>
      <c r="F12" s="20"/>
      <c r="G12" s="20"/>
    </row>
    <row r="13" spans="1:7" ht="49" customHeight="1" x14ac:dyDescent="0.35">
      <c r="A13" s="97">
        <f>1</f>
        <v>1</v>
      </c>
      <c r="B13" s="156" t="s">
        <v>44</v>
      </c>
      <c r="C13" s="157"/>
      <c r="D13" s="157"/>
      <c r="E13" s="157"/>
      <c r="F13" s="157"/>
      <c r="G13" s="158"/>
    </row>
    <row r="14" spans="1:7" ht="49" customHeight="1" x14ac:dyDescent="0.35">
      <c r="A14" s="97">
        <f>A13+1</f>
        <v>2</v>
      </c>
      <c r="B14" s="156" t="s">
        <v>44</v>
      </c>
      <c r="C14" s="157"/>
      <c r="D14" s="157"/>
      <c r="E14" s="157"/>
      <c r="F14" s="157"/>
      <c r="G14" s="158"/>
    </row>
    <row r="15" spans="1:7" ht="49" customHeight="1" x14ac:dyDescent="0.35">
      <c r="A15" s="97">
        <f>A14+1</f>
        <v>3</v>
      </c>
      <c r="B15" s="156" t="s">
        <v>44</v>
      </c>
      <c r="C15" s="157"/>
      <c r="D15" s="157"/>
      <c r="E15" s="157"/>
      <c r="F15" s="157"/>
      <c r="G15" s="158"/>
    </row>
    <row r="16" spans="1:7" ht="49" customHeight="1" x14ac:dyDescent="0.35">
      <c r="A16" s="97">
        <f t="shared" ref="A16:A17" si="2">A15+1</f>
        <v>4</v>
      </c>
      <c r="B16" s="156" t="s">
        <v>44</v>
      </c>
      <c r="C16" s="157"/>
      <c r="D16" s="157"/>
      <c r="E16" s="157"/>
      <c r="F16" s="157"/>
      <c r="G16" s="158"/>
    </row>
    <row r="17" spans="1:7" ht="49" customHeight="1" x14ac:dyDescent="0.35">
      <c r="A17" s="97">
        <f t="shared" si="2"/>
        <v>5</v>
      </c>
      <c r="B17" s="156" t="s">
        <v>44</v>
      </c>
      <c r="C17" s="157"/>
      <c r="D17" s="157"/>
      <c r="E17" s="157"/>
      <c r="F17" s="157"/>
      <c r="G17" s="158"/>
    </row>
    <row r="18" spans="1:7" ht="15" customHeight="1" x14ac:dyDescent="0.35"/>
    <row r="19" spans="1:7" ht="15" customHeight="1" x14ac:dyDescent="0.35"/>
    <row r="20" spans="1:7" ht="15" customHeight="1" x14ac:dyDescent="0.35"/>
    <row r="21" spans="1:7" ht="15" customHeight="1" x14ac:dyDescent="0.35"/>
    <row r="22" spans="1:7" ht="15" customHeight="1" x14ac:dyDescent="0.35"/>
    <row r="23" spans="1:7" ht="15" customHeight="1" x14ac:dyDescent="0.35"/>
    <row r="24" spans="1:7" ht="15" customHeight="1" x14ac:dyDescent="0.35"/>
    <row r="25" spans="1:7" ht="15" customHeight="1" x14ac:dyDescent="0.35"/>
    <row r="26" spans="1:7" ht="15" customHeight="1" x14ac:dyDescent="0.35"/>
    <row r="27" spans="1:7" ht="15" customHeight="1" x14ac:dyDescent="0.35"/>
    <row r="28" spans="1:7" ht="15" hidden="1" customHeight="1" x14ac:dyDescent="0.35"/>
    <row r="29" spans="1:7" ht="15" hidden="1" customHeight="1" x14ac:dyDescent="0.35"/>
    <row r="30" spans="1:7" ht="15" hidden="1" customHeight="1" x14ac:dyDescent="0.35"/>
    <row r="31" spans="1:7" ht="15" hidden="1" customHeight="1" x14ac:dyDescent="0.35"/>
    <row r="32" spans="1:7" ht="15" hidden="1" customHeight="1" x14ac:dyDescent="0.35"/>
    <row r="33" customFormat="1" ht="15" hidden="1" customHeight="1" x14ac:dyDescent="0.35"/>
    <row r="34" customFormat="1" ht="15" hidden="1" customHeight="1" x14ac:dyDescent="0.35"/>
    <row r="35" customFormat="1" ht="15" hidden="1" customHeight="1" x14ac:dyDescent="0.35"/>
    <row r="36" customFormat="1" ht="15" hidden="1" customHeight="1" x14ac:dyDescent="0.35"/>
    <row r="37" customFormat="1" ht="15" hidden="1" customHeight="1" x14ac:dyDescent="0.35"/>
    <row r="38" customFormat="1" ht="15" hidden="1" customHeight="1" x14ac:dyDescent="0.35"/>
    <row r="39" customFormat="1" ht="15" hidden="1" customHeight="1" x14ac:dyDescent="0.35"/>
    <row r="40" customFormat="1" ht="15" hidden="1" customHeight="1" x14ac:dyDescent="0.35"/>
    <row r="41" customFormat="1" ht="15" hidden="1" customHeight="1" x14ac:dyDescent="0.35"/>
    <row r="42" customFormat="1" ht="15" hidden="1" customHeight="1" x14ac:dyDescent="0.35"/>
    <row r="43" customFormat="1" ht="15" hidden="1" customHeight="1" x14ac:dyDescent="0.35"/>
    <row r="44" customFormat="1" ht="15" hidden="1" customHeight="1" x14ac:dyDescent="0.35"/>
    <row r="45" customFormat="1" ht="15" hidden="1" customHeight="1" x14ac:dyDescent="0.35"/>
    <row r="46" customFormat="1" ht="15" hidden="1" customHeight="1" x14ac:dyDescent="0.35"/>
    <row r="47" customFormat="1" ht="15" hidden="1" customHeight="1" x14ac:dyDescent="0.35"/>
    <row r="48" customFormat="1" ht="15" hidden="1" customHeight="1" x14ac:dyDescent="0.35"/>
    <row r="49" customFormat="1" ht="15" hidden="1" customHeight="1" x14ac:dyDescent="0.35"/>
    <row r="50" customFormat="1" ht="15" hidden="1" customHeight="1" x14ac:dyDescent="0.35"/>
    <row r="51" customFormat="1" ht="15" hidden="1" customHeight="1" x14ac:dyDescent="0.35"/>
    <row r="52" customFormat="1" ht="15" hidden="1" customHeight="1" x14ac:dyDescent="0.35"/>
    <row r="53" customFormat="1" ht="15" hidden="1" customHeight="1" x14ac:dyDescent="0.35"/>
    <row r="54" customFormat="1" ht="15" hidden="1" customHeight="1" x14ac:dyDescent="0.35"/>
    <row r="55" customFormat="1" ht="15" hidden="1" customHeight="1" x14ac:dyDescent="0.35"/>
    <row r="56" customFormat="1" ht="15" hidden="1" customHeight="1" x14ac:dyDescent="0.35"/>
    <row r="57" customFormat="1" ht="15" hidden="1" customHeight="1" x14ac:dyDescent="0.35"/>
    <row r="58" customFormat="1" ht="15" hidden="1" customHeight="1" x14ac:dyDescent="0.35"/>
    <row r="59" customFormat="1" ht="15" hidden="1" customHeight="1" x14ac:dyDescent="0.35"/>
    <row r="60" customFormat="1" x14ac:dyDescent="0.35"/>
  </sheetData>
  <mergeCells count="5">
    <mergeCell ref="B13:G13"/>
    <mergeCell ref="B14:G14"/>
    <mergeCell ref="B15:G15"/>
    <mergeCell ref="B16:G16"/>
    <mergeCell ref="B17:G17"/>
  </mergeCells>
  <dataValidations count="7">
    <dataValidation type="whole" errorStyle="warning" allowBlank="1" showInputMessage="1" showErrorMessage="1" errorTitle="Review Length of Time" error="Check that you entered a whole number greater than 0. You may have also entered a length of time of more than 2,080 units per the basis you specified, please review to ensure it is correct. " sqref="F5:F9" xr:uid="{00000000-0002-0000-1300-000001000000}">
      <formula1>0</formula1>
      <formula2>2080</formula2>
    </dataValidation>
    <dataValidation type="decimal" errorStyle="warning" allowBlank="1" showInputMessage="1" showErrorMessage="1" errorTitle="Review Rate/Unit Cost" error="Check that you entered a number greater than $0.00. Do not include any text in this field. You may have also entered a rate/unit cost over $5,000.00, please review to ensure it is correct." sqref="C6:C9" xr:uid="{00000000-0002-0000-1300-000002000000}">
      <formula1>0</formula1>
      <formula2>5000</formula2>
    </dataValidation>
    <dataValidation allowBlank="1" showInputMessage="1" showErrorMessage="1" promptTitle="G. Other" prompt="The Other cost category addresses any expenses that do not fit in any of the previous budget categories such as rent for space used to conduct project activities, utilities, or costs for recipient personnel training. " sqref="A2" xr:uid="{9ED5534B-D866-4455-B0BE-91C61E723BAA}"/>
    <dataValidation allowBlank="1" showInputMessage="1" showErrorMessage="1" promptTitle="CONTRACTUAL NARRATIVE" prompt="Explain the need for the services or how they relate to the goals and objectives of the project. Include a detailed breakdown of the cost for each contractual item. " sqref="B12:D12" xr:uid="{5C941025-F5F4-4C10-96C7-EEA5C5C5FD9A}"/>
    <dataValidation allowBlank="1" showInputMessage="1" showErrorMessage="1" promptTitle="Other Narrative" prompt="Explain why each item is needed for the successful implementation and completion of the project. _x000a__x000a_Describe the basis for the cost estimates._x000a__x000a_Ensure that costs shown in this section have not already been covered by J. Indirect Charges. " sqref="A12" xr:uid="{A316A7C5-01A4-444C-AEA1-E26453E03A27}"/>
    <dataValidation type="textLength" allowBlank="1" showInputMessage="1" showErrorMessage="1" errorTitle="Add Additional Narrative" error="You've exceeded the number of characters allowed for this row. Please click the &quot;+Add Item&quot; button to add new for additional narrative." sqref="A13:A17" xr:uid="{8E0C09E0-7C8D-43E3-85E7-987EDC93559B}">
      <formula1>0</formula1>
      <formula2>370</formula2>
    </dataValidation>
    <dataValidation type="decimal" errorStyle="warning" allowBlank="1" showInputMessage="1" showErrorMessage="1" errorTitle="Review Rate/Unit Cost" error="You may have entered a rate/unit cost over $5,000.00, please review to ensure it is correct." sqref="C5" xr:uid="{08045C37-A789-453C-8F17-29632CEAD8DF}">
      <formula1>0</formula1>
      <formula2>5000</formula2>
    </dataValidation>
  </dataValidations>
  <pageMargins left="0.7" right="0.7" top="1" bottom="0.75" header="0.258332239720035" footer="0.3"/>
  <pageSetup scale="77" fitToHeight="0" orientation="portrait" r:id="rId1"/>
  <headerFooter>
    <oddFooter>&amp;L&amp;"Arial,Regular"&amp;8SSBCI TA Application&amp;C&amp;"Arial,Regular"&amp;8&amp;A_page &amp;P&amp;R&amp;"Arial,Regular"&amp;8Detailed Budget and Narrative Justification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8" tint="-0.499984740745262"/>
    <pageSetUpPr fitToPage="1"/>
  </sheetPr>
  <dimension ref="A1:F56"/>
  <sheetViews>
    <sheetView showGridLines="0" zoomScaleNormal="100" zoomScalePageLayoutView="85" workbookViewId="0">
      <selection activeCell="D6" sqref="D6"/>
    </sheetView>
  </sheetViews>
  <sheetFormatPr defaultColWidth="0" defaultRowHeight="14.5" zeroHeight="1" x14ac:dyDescent="0.35"/>
  <cols>
    <col min="1" max="1" width="7.7265625" customWidth="1"/>
    <col min="2" max="2" width="39.54296875" customWidth="1"/>
    <col min="3" max="3" width="19.453125" customWidth="1"/>
    <col min="4" max="4" width="20.453125" customWidth="1"/>
    <col min="5" max="5" width="18.453125" customWidth="1"/>
    <col min="6" max="6" width="2.54296875" customWidth="1"/>
    <col min="7" max="16384" width="8.7265625" hidden="1"/>
  </cols>
  <sheetData>
    <row r="1" spans="1:5" x14ac:dyDescent="0.35">
      <c r="A1" s="2"/>
      <c r="B1" s="2"/>
      <c r="C1" s="2"/>
      <c r="D1" s="2"/>
      <c r="E1" s="58"/>
    </row>
    <row r="2" spans="1:5" ht="15.5" x14ac:dyDescent="0.35">
      <c r="A2" s="162" t="s">
        <v>116</v>
      </c>
      <c r="B2" s="162"/>
      <c r="C2" s="162"/>
      <c r="D2" s="162"/>
      <c r="E2" s="162"/>
    </row>
    <row r="3" spans="1:5" ht="12" customHeight="1" x14ac:dyDescent="0.35">
      <c r="A3" s="28"/>
      <c r="B3" s="28"/>
      <c r="C3" s="28"/>
      <c r="D3" s="28"/>
      <c r="E3" s="28"/>
    </row>
    <row r="4" spans="1:5" ht="26" x14ac:dyDescent="0.35">
      <c r="A4" s="124" t="s">
        <v>40</v>
      </c>
      <c r="B4" s="124" t="s">
        <v>38</v>
      </c>
      <c r="C4" s="125" t="s">
        <v>39</v>
      </c>
      <c r="D4" s="125" t="s">
        <v>72</v>
      </c>
      <c r="E4" s="125" t="s">
        <v>71</v>
      </c>
    </row>
    <row r="5" spans="1:5" ht="25" customHeight="1" x14ac:dyDescent="0.35">
      <c r="A5" s="49">
        <v>1</v>
      </c>
      <c r="B5" s="44" t="s">
        <v>73</v>
      </c>
      <c r="C5" s="87"/>
      <c r="D5" s="113"/>
      <c r="E5" s="131">
        <f>C5*D5</f>
        <v>0</v>
      </c>
    </row>
    <row r="6" spans="1:5" ht="25" customHeight="1" x14ac:dyDescent="0.35">
      <c r="A6" s="49">
        <f>A5+1</f>
        <v>2</v>
      </c>
      <c r="B6" s="44" t="s">
        <v>74</v>
      </c>
      <c r="C6" s="87"/>
      <c r="D6" s="113"/>
      <c r="E6" s="131">
        <f t="shared" ref="E6:E11" si="0">C6*D6</f>
        <v>0</v>
      </c>
    </row>
    <row r="7" spans="1:5" ht="25" customHeight="1" x14ac:dyDescent="0.35">
      <c r="A7" s="49">
        <f t="shared" ref="A7:A11" si="1">A6+1</f>
        <v>3</v>
      </c>
      <c r="B7" s="44" t="s">
        <v>75</v>
      </c>
      <c r="C7" s="87"/>
      <c r="D7" s="113"/>
      <c r="E7" s="131">
        <f t="shared" si="0"/>
        <v>0</v>
      </c>
    </row>
    <row r="8" spans="1:5" ht="25" customHeight="1" x14ac:dyDescent="0.35">
      <c r="A8" s="49">
        <f t="shared" si="1"/>
        <v>4</v>
      </c>
      <c r="B8" s="44" t="s">
        <v>79</v>
      </c>
      <c r="C8" s="87"/>
      <c r="D8" s="113"/>
      <c r="E8" s="131">
        <f t="shared" si="0"/>
        <v>0</v>
      </c>
    </row>
    <row r="9" spans="1:5" ht="25" customHeight="1" x14ac:dyDescent="0.35">
      <c r="A9" s="49">
        <f t="shared" si="1"/>
        <v>5</v>
      </c>
      <c r="B9" s="44" t="s">
        <v>76</v>
      </c>
      <c r="C9" s="87"/>
      <c r="D9" s="113"/>
      <c r="E9" s="131">
        <f t="shared" si="0"/>
        <v>0</v>
      </c>
    </row>
    <row r="10" spans="1:5" ht="25" customHeight="1" x14ac:dyDescent="0.35">
      <c r="A10" s="49">
        <f t="shared" si="1"/>
        <v>6</v>
      </c>
      <c r="B10" s="44" t="s">
        <v>77</v>
      </c>
      <c r="C10" s="87"/>
      <c r="D10" s="113"/>
      <c r="E10" s="131">
        <f t="shared" si="0"/>
        <v>0</v>
      </c>
    </row>
    <row r="11" spans="1:5" ht="25" customHeight="1" x14ac:dyDescent="0.35">
      <c r="A11" s="49">
        <f t="shared" si="1"/>
        <v>7</v>
      </c>
      <c r="B11" s="44" t="s">
        <v>78</v>
      </c>
      <c r="C11" s="87"/>
      <c r="D11" s="113"/>
      <c r="E11" s="131">
        <f t="shared" si="0"/>
        <v>0</v>
      </c>
    </row>
    <row r="12" spans="1:5" ht="25" customHeight="1" x14ac:dyDescent="0.35">
      <c r="A12" s="50" t="s">
        <v>27</v>
      </c>
      <c r="B12" s="50" t="s">
        <v>27</v>
      </c>
      <c r="C12" s="51" t="s">
        <v>27</v>
      </c>
      <c r="D12" s="112" t="s">
        <v>0</v>
      </c>
      <c r="E12" s="132">
        <f>SUM(E5:E5)</f>
        <v>0</v>
      </c>
    </row>
    <row r="13" spans="1:5" ht="25" customHeight="1" x14ac:dyDescent="0.35">
      <c r="A13" s="108"/>
      <c r="B13" s="108"/>
      <c r="C13" s="108"/>
      <c r="D13" s="109"/>
      <c r="E13" s="110"/>
    </row>
    <row r="14" spans="1:5" ht="25" customHeight="1" x14ac:dyDescent="0.35">
      <c r="A14" s="161" t="s">
        <v>107</v>
      </c>
      <c r="B14" s="161"/>
      <c r="C14" s="161"/>
      <c r="D14" s="161"/>
      <c r="E14" s="161"/>
    </row>
    <row r="15" spans="1:5" ht="30" customHeight="1" x14ac:dyDescent="0.35">
      <c r="A15" s="111">
        <v>1</v>
      </c>
      <c r="B15" s="156" t="s">
        <v>44</v>
      </c>
      <c r="C15" s="157"/>
      <c r="D15" s="157"/>
      <c r="E15" s="158"/>
    </row>
    <row r="16" spans="1:5" ht="30" customHeight="1" x14ac:dyDescent="0.35">
      <c r="A16" s="111">
        <f>A15+1</f>
        <v>2</v>
      </c>
      <c r="B16" s="156" t="s">
        <v>44</v>
      </c>
      <c r="C16" s="157"/>
      <c r="D16" s="157"/>
      <c r="E16" s="158"/>
    </row>
    <row r="17" spans="1:5" ht="30" customHeight="1" x14ac:dyDescent="0.35">
      <c r="A17" s="111">
        <f t="shared" ref="A17:A21" si="2">A16+1</f>
        <v>3</v>
      </c>
      <c r="B17" s="156" t="s">
        <v>44</v>
      </c>
      <c r="C17" s="157"/>
      <c r="D17" s="157"/>
      <c r="E17" s="158"/>
    </row>
    <row r="18" spans="1:5" ht="30" customHeight="1" x14ac:dyDescent="0.35">
      <c r="A18" s="111">
        <f t="shared" si="2"/>
        <v>4</v>
      </c>
      <c r="B18" s="156" t="s">
        <v>44</v>
      </c>
      <c r="C18" s="157"/>
      <c r="D18" s="157"/>
      <c r="E18" s="158"/>
    </row>
    <row r="19" spans="1:5" ht="30" customHeight="1" x14ac:dyDescent="0.35">
      <c r="A19" s="111">
        <f t="shared" si="2"/>
        <v>5</v>
      </c>
      <c r="B19" s="156" t="s">
        <v>44</v>
      </c>
      <c r="C19" s="157"/>
      <c r="D19" s="157"/>
      <c r="E19" s="158"/>
    </row>
    <row r="20" spans="1:5" ht="30" customHeight="1" x14ac:dyDescent="0.35">
      <c r="A20" s="111">
        <f t="shared" si="2"/>
        <v>6</v>
      </c>
      <c r="B20" s="156" t="s">
        <v>44</v>
      </c>
      <c r="C20" s="157"/>
      <c r="D20" s="157"/>
      <c r="E20" s="158"/>
    </row>
    <row r="21" spans="1:5" ht="30" customHeight="1" x14ac:dyDescent="0.35">
      <c r="A21" s="111">
        <f t="shared" si="2"/>
        <v>7</v>
      </c>
      <c r="B21" s="156" t="s">
        <v>44</v>
      </c>
      <c r="C21" s="157"/>
      <c r="D21" s="157"/>
      <c r="E21" s="158"/>
    </row>
    <row r="22" spans="1:5" ht="30" customHeight="1" x14ac:dyDescent="0.35"/>
    <row r="23" spans="1:5" ht="30" customHeight="1" x14ac:dyDescent="0.35"/>
    <row r="24" spans="1:5" ht="30" customHeight="1" x14ac:dyDescent="0.35"/>
    <row r="25" spans="1:5" ht="30" customHeight="1" x14ac:dyDescent="0.35"/>
    <row r="26" spans="1:5" ht="49" hidden="1" customHeight="1" x14ac:dyDescent="0.35"/>
    <row r="27" spans="1:5" ht="49" hidden="1" customHeight="1" x14ac:dyDescent="0.35"/>
    <row r="28" spans="1:5" ht="49" hidden="1" customHeight="1" x14ac:dyDescent="0.35"/>
    <row r="29" spans="1:5" ht="49" hidden="1" customHeight="1" x14ac:dyDescent="0.35"/>
    <row r="30" spans="1:5" ht="49" hidden="1" customHeight="1" x14ac:dyDescent="0.35"/>
    <row r="31" spans="1:5" ht="49" hidden="1" customHeight="1" x14ac:dyDescent="0.35"/>
    <row r="32" spans="1:5" ht="49" hidden="1" customHeight="1" x14ac:dyDescent="0.35"/>
    <row r="33" customFormat="1" ht="49" hidden="1" customHeight="1" x14ac:dyDescent="0.35"/>
    <row r="34" customFormat="1" ht="49" hidden="1" customHeight="1" x14ac:dyDescent="0.35"/>
    <row r="35" customFormat="1" ht="49" hidden="1" customHeight="1" x14ac:dyDescent="0.35"/>
    <row r="36" customFormat="1" ht="49" hidden="1" customHeight="1" x14ac:dyDescent="0.35"/>
    <row r="37" customFormat="1" ht="49" hidden="1" customHeight="1" x14ac:dyDescent="0.35"/>
    <row r="38" customFormat="1" ht="49" hidden="1" customHeight="1" x14ac:dyDescent="0.35"/>
    <row r="39" customFormat="1" ht="49" hidden="1" customHeight="1" x14ac:dyDescent="0.35"/>
    <row r="40" customFormat="1" ht="49" hidden="1" customHeight="1" x14ac:dyDescent="0.35"/>
    <row r="41" customFormat="1" ht="49" hidden="1" customHeight="1" x14ac:dyDescent="0.35"/>
    <row r="42" customFormat="1" ht="49" hidden="1" customHeight="1" x14ac:dyDescent="0.35"/>
    <row r="43" customFormat="1" ht="49" hidden="1" customHeight="1" x14ac:dyDescent="0.35"/>
    <row r="44" customFormat="1" ht="49" hidden="1" customHeight="1" x14ac:dyDescent="0.35"/>
    <row r="45" customFormat="1" ht="49" hidden="1" customHeight="1" x14ac:dyDescent="0.35"/>
    <row r="46" customFormat="1" ht="49" hidden="1" customHeight="1" x14ac:dyDescent="0.35"/>
    <row r="47" customFormat="1" ht="49" hidden="1" customHeight="1" x14ac:dyDescent="0.35"/>
    <row r="48" customFormat="1" ht="49" hidden="1" customHeight="1" x14ac:dyDescent="0.35"/>
    <row r="49" customFormat="1" ht="49" hidden="1" customHeight="1" x14ac:dyDescent="0.35"/>
    <row r="50" customFormat="1" ht="49" hidden="1" customHeight="1" x14ac:dyDescent="0.35"/>
    <row r="51" customFormat="1" ht="49" hidden="1" customHeight="1" x14ac:dyDescent="0.35"/>
    <row r="52" customFormat="1" ht="49" hidden="1" customHeight="1" x14ac:dyDescent="0.35"/>
    <row r="53" customFormat="1" ht="49" hidden="1" customHeight="1" x14ac:dyDescent="0.35"/>
    <row r="54" customFormat="1" ht="49" hidden="1" customHeight="1" x14ac:dyDescent="0.35"/>
    <row r="55" customFormat="1" ht="49" hidden="1" customHeight="1" x14ac:dyDescent="0.35"/>
    <row r="56" customFormat="1" ht="49" hidden="1" customHeight="1" x14ac:dyDescent="0.35"/>
  </sheetData>
  <mergeCells count="9">
    <mergeCell ref="B20:E20"/>
    <mergeCell ref="B21:E21"/>
    <mergeCell ref="A14:E14"/>
    <mergeCell ref="A2:E2"/>
    <mergeCell ref="B15:E15"/>
    <mergeCell ref="B16:E16"/>
    <mergeCell ref="B17:E17"/>
    <mergeCell ref="B18:E18"/>
    <mergeCell ref="B19:E19"/>
  </mergeCells>
  <dataValidations count="4">
    <dataValidation type="textLength" allowBlank="1" showInputMessage="1" showErrorMessage="1" errorTitle="Add Additional Narrative" error="You've exceeded the number of characters allowed for this row. Please click the &quot;+Add Item&quot; button to add new for additional narrative." sqref="A15:B21" xr:uid="{00000000-0002-0000-1600-000002000000}">
      <formula1>0</formula1>
      <formula2>750</formula2>
    </dataValidation>
    <dataValidation errorStyle="warning" showErrorMessage="1" errorTitle="Review Rate (%)" error="Check that you entered a number greater than 0.00% and less than the indirect rate selected in J1.  Do not include any text in this field. You may have also entered a rate over 100.00%, please review to ensure it is correct." sqref="C5:C11" xr:uid="{181E9A0F-3164-4353-859A-FA2019062DF3}"/>
    <dataValidation allowBlank="1" showInputMessage="1" showErrorMessage="1" promptTitle="I. Indirect Cost" prompt="Indirect charges or costs (IDC) are those costs incurred for common or joint objectives which cannot be readily identified with an individual project or program but are necessary to the operations of the eligible recipient's organization." sqref="A2:E2" xr:uid="{6EFC13E4-A327-4BE4-88EA-088DCC6C17C8}"/>
    <dataValidation allowBlank="1" showInputMessage="1" showErrorMessage="1" promptTitle="INDIRECT COST NARRATIVE" prompt="Explain how you determined the distribution base. For federally approved/negotiated IDC rate (NICRA), attach a copy of the current NICRA. _x000a__x000a_If you not have a current NICRA, indicate whether you are electing to use a de minimis rate of 10% of MTDC." sqref="A14:E14" xr:uid="{BC6B8C9A-14DD-4189-87DA-7B61BB2C8B6C}"/>
  </dataValidations>
  <pageMargins left="0.7" right="0.7" top="1" bottom="0.75" header="0.258332239720035" footer="0.3"/>
  <pageSetup scale="85" fitToHeight="0" orientation="portrait" r:id="rId1"/>
  <headerFooter>
    <oddFooter>&amp;L&amp;"Arial,Regular"&amp;8SSBCI TA Application&amp;C&amp;"Arial,Regular"&amp;8&amp;A_page &amp;P&amp;R&amp;"Arial,Regular"&amp;8Detailed Budget and Narrative Justification</oddFooter>
  </headerFooter>
  <ignoredErrors>
    <ignoredError sqref="E5:E12" calculatedColumn="1"/>
  </ignoredError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742A9-6D69-45F5-98F0-FD28151C8FBE}">
  <sheetPr>
    <tabColor theme="8" tint="-0.499984740745262"/>
    <pageSetUpPr fitToPage="1"/>
  </sheetPr>
  <dimension ref="A1:XFC24"/>
  <sheetViews>
    <sheetView showGridLines="0" tabSelected="1" zoomScaleNormal="100" zoomScaleSheetLayoutView="130" zoomScalePageLayoutView="85" workbookViewId="0">
      <selection activeCell="A20" sqref="A20:F20"/>
    </sheetView>
  </sheetViews>
  <sheetFormatPr defaultColWidth="0" defaultRowHeight="14.5" zeroHeight="1" x14ac:dyDescent="0.35"/>
  <cols>
    <col min="1" max="1" width="38.1796875" customWidth="1"/>
    <col min="2" max="6" width="15.7265625" customWidth="1"/>
    <col min="7" max="8" width="9.1796875" customWidth="1"/>
    <col min="9" max="16383" width="8.81640625" hidden="1"/>
    <col min="16384" max="16384" width="9.1796875" hidden="1"/>
  </cols>
  <sheetData>
    <row r="1" spans="1:6" s="56" customFormat="1" ht="15.5" x14ac:dyDescent="0.35">
      <c r="A1" s="55"/>
      <c r="B1" s="25"/>
      <c r="C1" s="25"/>
      <c r="D1" s="25"/>
    </row>
    <row r="2" spans="1:6" ht="15.5" x14ac:dyDescent="0.35">
      <c r="A2" s="7"/>
      <c r="B2" s="7"/>
      <c r="C2" s="150"/>
      <c r="D2" s="150"/>
    </row>
    <row r="3" spans="1:6" ht="15.75" customHeight="1" x14ac:dyDescent="0.35">
      <c r="A3" s="151" t="s">
        <v>108</v>
      </c>
      <c r="B3" s="151"/>
      <c r="C3" s="7"/>
      <c r="D3" s="7"/>
    </row>
    <row r="4" spans="1:6" ht="15.75" customHeight="1" x14ac:dyDescent="0.35">
      <c r="A4" s="8"/>
      <c r="B4" s="2"/>
      <c r="C4" s="2"/>
      <c r="D4" s="2"/>
    </row>
    <row r="5" spans="1:6" ht="15.75" customHeight="1" x14ac:dyDescent="0.35">
      <c r="A5" s="26"/>
      <c r="B5" s="26"/>
      <c r="C5" s="26"/>
    </row>
    <row r="6" spans="1:6" ht="40" customHeight="1" x14ac:dyDescent="0.35">
      <c r="A6" s="119" t="s">
        <v>5</v>
      </c>
      <c r="B6" s="120" t="s">
        <v>80</v>
      </c>
      <c r="C6" s="134" t="s">
        <v>87</v>
      </c>
      <c r="D6" s="134" t="s">
        <v>88</v>
      </c>
      <c r="E6" s="134" t="s">
        <v>89</v>
      </c>
      <c r="F6" s="134" t="s">
        <v>90</v>
      </c>
    </row>
    <row r="7" spans="1:6" ht="25" customHeight="1" x14ac:dyDescent="0.35">
      <c r="A7" s="115" t="s">
        <v>81</v>
      </c>
      <c r="B7" s="135"/>
      <c r="C7" s="135"/>
      <c r="D7" s="135"/>
      <c r="E7" s="135"/>
      <c r="F7" s="121" t="e">
        <f>Table1[[#This Row],[COST]]+Table13[[#This Row],[YEAR 2]]+Table13[[#This Row],[YEAR 3]]+Table13[[#This Row],[YEAR 4]]+Table13[[#This Row],[YEAR 5]]</f>
        <v>#VALUE!</v>
      </c>
    </row>
    <row r="8" spans="1:6" ht="25" customHeight="1" x14ac:dyDescent="0.35">
      <c r="A8" s="115" t="s">
        <v>82</v>
      </c>
      <c r="B8" s="135"/>
      <c r="C8" s="135"/>
      <c r="D8" s="135"/>
      <c r="E8" s="135"/>
      <c r="F8" s="121">
        <f>Table1[[#This Row],[COST]]+Table13[[#This Row],[YEAR 2]]+Table13[[#This Row],[YEAR 3]]+Table13[[#This Row],[YEAR 4]]+Table13[[#This Row],[YEAR 5]]</f>
        <v>0</v>
      </c>
    </row>
    <row r="9" spans="1:6" ht="25" customHeight="1" x14ac:dyDescent="0.35">
      <c r="A9" s="115" t="s">
        <v>83</v>
      </c>
      <c r="B9" s="135"/>
      <c r="C9" s="135"/>
      <c r="D9" s="135"/>
      <c r="E9" s="135"/>
      <c r="F9" s="121">
        <f>Table1[[#This Row],[COST]]+Table13[[#This Row],[YEAR 2]]+Table13[[#This Row],[YEAR 3]]+Table13[[#This Row],[YEAR 4]]+Table13[[#This Row],[YEAR 5]]</f>
        <v>0</v>
      </c>
    </row>
    <row r="10" spans="1:6" ht="25" customHeight="1" x14ac:dyDescent="0.35">
      <c r="A10" s="115" t="s">
        <v>84</v>
      </c>
      <c r="B10" s="135"/>
      <c r="C10" s="135"/>
      <c r="D10" s="135"/>
      <c r="E10" s="135"/>
      <c r="F10" s="121">
        <f>Table1[[#This Row],[COST]]+Table13[[#This Row],[YEAR 2]]+Table13[[#This Row],[YEAR 3]]+Table13[[#This Row],[YEAR 4]]+Table13[[#This Row],[YEAR 5]]</f>
        <v>0</v>
      </c>
    </row>
    <row r="11" spans="1:6" ht="25" customHeight="1" x14ac:dyDescent="0.35">
      <c r="A11" s="115" t="s">
        <v>85</v>
      </c>
      <c r="B11" s="135"/>
      <c r="C11" s="135"/>
      <c r="D11" s="135"/>
      <c r="E11" s="135"/>
      <c r="F11" s="121">
        <f>Table1[[#This Row],[COST]]+Table13[[#This Row],[YEAR 2]]+Table13[[#This Row],[YEAR 3]]+Table13[[#This Row],[YEAR 4]]+Table13[[#This Row],[YEAR 5]]</f>
        <v>0</v>
      </c>
    </row>
    <row r="12" spans="1:6" ht="25" customHeight="1" x14ac:dyDescent="0.35">
      <c r="A12" s="115" t="s">
        <v>86</v>
      </c>
      <c r="B12" s="135"/>
      <c r="C12" s="135"/>
      <c r="D12" s="135"/>
      <c r="E12" s="135"/>
      <c r="F12" s="121">
        <f>Table1[[#This Row],[COST]]+Table13[[#This Row],[YEAR 2]]+Table13[[#This Row],[YEAR 3]]+Table13[[#This Row],[YEAR 4]]+Table13[[#This Row],[YEAR 5]]</f>
        <v>0</v>
      </c>
    </row>
    <row r="13" spans="1:6" ht="25" customHeight="1" x14ac:dyDescent="0.35">
      <c r="A13" s="115" t="s">
        <v>117</v>
      </c>
      <c r="B13" s="135"/>
      <c r="C13" s="135"/>
      <c r="D13" s="135"/>
      <c r="E13" s="135"/>
      <c r="F13" s="121">
        <f>Table1[[#This Row],[COST]]+Table13[[#This Row],[YEAR 2]]+Table13[[#This Row],[YEAR 3]]+Table13[[#This Row],[YEAR 4]]+Table13[[#This Row],[YEAR 5]]</f>
        <v>0</v>
      </c>
    </row>
    <row r="14" spans="1:6" ht="25" customHeight="1" x14ac:dyDescent="0.35">
      <c r="A14" s="114" t="s">
        <v>120</v>
      </c>
      <c r="B14" s="136">
        <f>SUM(B7:B13)</f>
        <v>0</v>
      </c>
      <c r="C14" s="136">
        <f>SUM(C7:C13)</f>
        <v>0</v>
      </c>
      <c r="D14" s="136">
        <f>SUM(D7:D13)</f>
        <v>0</v>
      </c>
      <c r="E14" s="136">
        <f>SUM(E7:E13)</f>
        <v>0</v>
      </c>
      <c r="F14" s="121" t="e">
        <f>SUBTOTAL(109,F7:F13)</f>
        <v>#VALUE!</v>
      </c>
    </row>
    <row r="15" spans="1:6" ht="25" customHeight="1" x14ac:dyDescent="0.35">
      <c r="A15" s="115" t="s">
        <v>118</v>
      </c>
      <c r="B15" s="135"/>
      <c r="C15" s="135"/>
      <c r="D15" s="135"/>
      <c r="E15" s="135"/>
      <c r="F15" s="121">
        <f>Table1[[#This Row],[COST]]+Table13[[#This Row],[YEAR 2]]+Table13[[#This Row],[YEAR 3]]+Table13[[#This Row],[YEAR 4]]+Table13[[#This Row],[YEAR 5]]</f>
        <v>0</v>
      </c>
    </row>
    <row r="16" spans="1:6" ht="24.75" customHeight="1" x14ac:dyDescent="0.35">
      <c r="A16" s="32" t="s">
        <v>119</v>
      </c>
      <c r="B16" s="122">
        <f>SUM(B14:B15)</f>
        <v>0</v>
      </c>
      <c r="C16" s="122">
        <f>SUM(C14:C15)</f>
        <v>0</v>
      </c>
      <c r="D16" s="122">
        <f>SUM(D14:D15)</f>
        <v>0</v>
      </c>
      <c r="E16" s="122">
        <f>SUM(E14:E15)</f>
        <v>0</v>
      </c>
      <c r="F16" s="122" t="e">
        <f>SUM(F14:F15)</f>
        <v>#VALUE!</v>
      </c>
    </row>
    <row r="17" spans="1:6" x14ac:dyDescent="0.35"/>
    <row r="18" spans="1:6" x14ac:dyDescent="0.35"/>
    <row r="19" spans="1:6" x14ac:dyDescent="0.35">
      <c r="A19" s="163" t="s">
        <v>109</v>
      </c>
      <c r="B19" s="163"/>
      <c r="C19" s="163"/>
      <c r="D19" s="163"/>
      <c r="E19" s="163"/>
      <c r="F19" s="163"/>
    </row>
    <row r="20" spans="1:6" ht="50.15" customHeight="1" x14ac:dyDescent="0.35">
      <c r="A20" s="156" t="s">
        <v>52</v>
      </c>
      <c r="B20" s="157"/>
      <c r="C20" s="157"/>
      <c r="D20" s="157"/>
      <c r="E20" s="157"/>
      <c r="F20" s="158"/>
    </row>
    <row r="21" spans="1:6" x14ac:dyDescent="0.35"/>
    <row r="22" spans="1:6" x14ac:dyDescent="0.35"/>
    <row r="23" spans="1:6" x14ac:dyDescent="0.35"/>
    <row r="24" spans="1:6" x14ac:dyDescent="0.35"/>
  </sheetData>
  <mergeCells count="4">
    <mergeCell ref="C2:D2"/>
    <mergeCell ref="A3:B3"/>
    <mergeCell ref="A19:F19"/>
    <mergeCell ref="A20:F20"/>
  </mergeCells>
  <dataValidations count="4">
    <dataValidation allowBlank="1" showInputMessage="1" showErrorMessage="1" promptTitle="I. Total Direct Charges" prompt="The sum of A through H." sqref="A14" xr:uid="{8C9894B2-4474-49E5-863E-69E9A8A580B9}"/>
    <dataValidation allowBlank="1" showInputMessage="1" showErrorMessage="1" promptTitle="TOTAL PROJECT COSTS" prompt="Sum of I. Total Direct Charges and J. Indirect Charges." sqref="A16" xr:uid="{BE87240F-6A88-4A7D-851B-F72B7E63CFD2}"/>
    <dataValidation type="textLength" allowBlank="1" showInputMessage="1" showErrorMessage="1" errorTitle="Add Additional Narrative" error="You've exceeded the number of characters allowed for this row. Please click the &quot;+Add Item&quot; button to add new for additional narrative." sqref="A20" xr:uid="{F901AA3C-EE11-433E-B3FF-1ECB1032E90F}">
      <formula1>0</formula1>
      <formula2>750</formula2>
    </dataValidation>
    <dataValidation allowBlank="1" showInputMessage="1" showErrorMessage="1" promptTitle="Future Years Narrative" prompt="Explain any changes to the budget requested for future years that differ from the amounts requested in Budget Summary - Year 1." sqref="A19:F19" xr:uid="{AA0C44E0-990E-4D5C-BF4A-14C973ACA85C}"/>
  </dataValidations>
  <pageMargins left="0.7" right="0.7" top="1" bottom="0.75" header="0.258332239720035" footer="0.3"/>
  <pageSetup scale="77" fitToHeight="0" orientation="portrait" r:id="rId1"/>
  <headerFooter>
    <oddFooter>&amp;L&amp;"Arial,Regular"&amp;8SSBCI TA Application&amp;C&amp;"Arial,Regular"&amp;8&amp;A_page &amp;P&amp;R&amp;"Arial,Regular"&amp;8Detailed Budget and Narrative Justification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5">
    <tabColor theme="8" tint="-0.499984740745262"/>
    <pageSetUpPr fitToPage="1"/>
  </sheetPr>
  <dimension ref="A1:XFC24"/>
  <sheetViews>
    <sheetView showGridLines="0" zoomScaleNormal="100" zoomScaleSheetLayoutView="130" zoomScalePageLayoutView="85" workbookViewId="0">
      <selection activeCell="A2" sqref="A2:XFD2"/>
    </sheetView>
  </sheetViews>
  <sheetFormatPr defaultColWidth="0" defaultRowHeight="14.5" zeroHeight="1" x14ac:dyDescent="0.35"/>
  <cols>
    <col min="1" max="1" width="38.1796875" customWidth="1"/>
    <col min="2" max="2" width="20.26953125" customWidth="1"/>
    <col min="3" max="3" width="11.1796875" customWidth="1"/>
    <col min="4" max="4" width="14" customWidth="1"/>
    <col min="5" max="5" width="13" customWidth="1"/>
    <col min="6" max="16383" width="8.81640625" hidden="1"/>
  </cols>
  <sheetData>
    <row r="1" spans="1:4" s="56" customFormat="1" ht="15.5" x14ac:dyDescent="0.35">
      <c r="A1" s="55"/>
      <c r="B1" s="25"/>
      <c r="C1" s="25"/>
      <c r="D1" s="25"/>
    </row>
    <row r="2" spans="1:4" s="56" customFormat="1" ht="15.5" x14ac:dyDescent="0.35">
      <c r="A2" s="55"/>
      <c r="B2" s="25"/>
      <c r="C2" s="25"/>
      <c r="D2" s="25"/>
    </row>
    <row r="3" spans="1:4" ht="15.5" x14ac:dyDescent="0.35">
      <c r="A3" s="7"/>
      <c r="B3" s="7"/>
      <c r="C3" s="150"/>
      <c r="D3" s="150"/>
    </row>
    <row r="4" spans="1:4" ht="15.75" customHeight="1" x14ac:dyDescent="0.35">
      <c r="A4" s="151" t="s">
        <v>98</v>
      </c>
      <c r="B4" s="151"/>
      <c r="C4" s="7"/>
      <c r="D4" s="7"/>
    </row>
    <row r="5" spans="1:4" ht="15.75" customHeight="1" x14ac:dyDescent="0.35">
      <c r="A5" s="8"/>
      <c r="B5" s="2"/>
      <c r="C5" s="2"/>
      <c r="D5" s="2"/>
    </row>
    <row r="6" spans="1:4" ht="15.75" customHeight="1" x14ac:dyDescent="0.35">
      <c r="A6" s="26"/>
      <c r="B6" s="26"/>
      <c r="C6" s="26"/>
    </row>
    <row r="7" spans="1:4" ht="40" customHeight="1" x14ac:dyDescent="0.35">
      <c r="A7" s="119" t="s">
        <v>5</v>
      </c>
      <c r="B7" s="120" t="s">
        <v>41</v>
      </c>
      <c r="C7" s="26"/>
    </row>
    <row r="8" spans="1:4" ht="25" customHeight="1" x14ac:dyDescent="0.35">
      <c r="A8" s="52" t="s">
        <v>24</v>
      </c>
      <c r="B8" s="121">
        <f>'A. Personnel'!F21</f>
        <v>0</v>
      </c>
      <c r="C8" s="26"/>
    </row>
    <row r="9" spans="1:4" ht="25" customHeight="1" x14ac:dyDescent="0.35">
      <c r="A9" s="52" t="s">
        <v>16</v>
      </c>
      <c r="B9" s="121">
        <f>'B. Fringe Benefits'!F21</f>
        <v>0</v>
      </c>
      <c r="C9" s="26"/>
      <c r="D9" s="26"/>
    </row>
    <row r="10" spans="1:4" ht="25" customHeight="1" x14ac:dyDescent="0.35">
      <c r="A10" s="52" t="s">
        <v>25</v>
      </c>
      <c r="B10" s="121">
        <f>'C. Travel'!J16</f>
        <v>0</v>
      </c>
      <c r="C10" s="26"/>
      <c r="D10" s="26"/>
    </row>
    <row r="11" spans="1:4" ht="25" customHeight="1" x14ac:dyDescent="0.35">
      <c r="A11" s="52" t="s">
        <v>17</v>
      </c>
      <c r="B11" s="121">
        <f>'D. Equipment'!F9</f>
        <v>0</v>
      </c>
      <c r="C11" s="26"/>
      <c r="D11" s="26"/>
    </row>
    <row r="12" spans="1:4" ht="25" customHeight="1" x14ac:dyDescent="0.35">
      <c r="A12" s="52" t="s">
        <v>23</v>
      </c>
      <c r="B12" s="121">
        <f>'E. Supplies'!G15</f>
        <v>0</v>
      </c>
      <c r="C12" s="26"/>
      <c r="D12" s="26"/>
    </row>
    <row r="13" spans="1:4" ht="25" customHeight="1" x14ac:dyDescent="0.35">
      <c r="A13" s="52" t="s">
        <v>26</v>
      </c>
      <c r="B13" s="121">
        <f>'F. Contractual'!D11</f>
        <v>0</v>
      </c>
      <c r="C13" s="26"/>
      <c r="D13" s="26"/>
    </row>
    <row r="14" spans="1:4" ht="25" customHeight="1" x14ac:dyDescent="0.35">
      <c r="A14" s="52" t="s">
        <v>114</v>
      </c>
      <c r="B14" s="121">
        <f>'G. Other'!G10</f>
        <v>0</v>
      </c>
      <c r="C14" s="26"/>
      <c r="D14" s="26"/>
    </row>
    <row r="15" spans="1:4" ht="25" customHeight="1" x14ac:dyDescent="0.35">
      <c r="A15" s="114" t="s">
        <v>120</v>
      </c>
      <c r="B15" s="121">
        <f>SUM(B8:B14)</f>
        <v>0</v>
      </c>
      <c r="C15" s="26"/>
      <c r="D15" s="26"/>
    </row>
    <row r="16" spans="1:4" ht="25" customHeight="1" x14ac:dyDescent="0.35">
      <c r="A16" s="52" t="s">
        <v>115</v>
      </c>
      <c r="B16" s="121">
        <f>'I. Indirect Cost'!E12</f>
        <v>0</v>
      </c>
      <c r="C16" s="26"/>
      <c r="D16" s="26"/>
    </row>
    <row r="17" spans="1:4" ht="24.75" customHeight="1" x14ac:dyDescent="0.35">
      <c r="A17" s="32" t="s">
        <v>119</v>
      </c>
      <c r="B17" s="122">
        <f t="shared" ref="B17" si="0">SUM(B15:B16)</f>
        <v>0</v>
      </c>
      <c r="C17" s="26"/>
      <c r="D17" s="26"/>
    </row>
    <row r="18" spans="1:4" x14ac:dyDescent="0.35"/>
    <row r="19" spans="1:4" x14ac:dyDescent="0.35"/>
    <row r="20" spans="1:4" x14ac:dyDescent="0.35"/>
    <row r="21" spans="1:4" x14ac:dyDescent="0.35"/>
    <row r="22" spans="1:4" x14ac:dyDescent="0.35"/>
    <row r="23" spans="1:4" x14ac:dyDescent="0.35"/>
    <row r="24" spans="1:4" x14ac:dyDescent="0.35"/>
  </sheetData>
  <mergeCells count="2">
    <mergeCell ref="C3:D3"/>
    <mergeCell ref="A4:B4"/>
  </mergeCells>
  <dataValidations count="4">
    <dataValidation allowBlank="1" showInputMessage="1" showErrorMessage="1" promptTitle="TOTAL PROJECT COSTS" prompt="Sum of I. Total Direct Charges and J. Indirect Charges." sqref="A17" xr:uid="{00000000-0002-0000-0600-000001000000}"/>
    <dataValidation allowBlank="1" showInputMessage="1" showErrorMessage="1" promptTitle="I. Total Direct Charges" prompt="The sum of A through H." sqref="A15" xr:uid="{00000000-0002-0000-0600-000002000000}"/>
    <dataValidation allowBlank="1" showInputMessage="1" showErrorMessage="1" promptTitle="J. Indirect_NON-FEDERAL MATCH" sqref="C16" xr:uid="{00000000-0002-0000-0600-000027000000}"/>
    <dataValidation allowBlank="1" showInputMessage="1" showErrorMessage="1" promptTitle="Budget Summary for Year 1" prompt="The Federal Request shown below will be generated from the tables in the various budget sections. Click on the Budget Category below to go to the corresponding tab/worksheet." sqref="A4 C4:D4" xr:uid="{00000000-0002-0000-0600-000000000000}"/>
  </dataValidations>
  <hyperlinks>
    <hyperlink ref="A9" location="'B1. Fringe Components'!A3" tooltip="Link to B. Fringe Benefits" display="B. Fringe Benefits" xr:uid="{00000000-0004-0000-0600-000000000000}"/>
    <hyperlink ref="A13" location="'F. Contractual'!A3" tooltip="Link to F. Contractual" display="F. Contractual" xr:uid="{00000000-0004-0000-0600-000002000000}"/>
    <hyperlink ref="A10" location="'C. Travel'!A3" tooltip="Link to C. Travel" display="C. Travel" xr:uid="{00000000-0004-0000-0600-000005000000}"/>
    <hyperlink ref="A11" location="'D. Equipment'!A3" tooltip="Link to D. Equipment" display="D. Equipment" xr:uid="{00000000-0004-0000-0600-000006000000}"/>
    <hyperlink ref="A12" location="'E. Supplies'!A2" tooltip="Link to E. Supplies" display="E. Supplies" xr:uid="{00000000-0004-0000-0600-000007000000}"/>
    <hyperlink ref="A8" location="'A. Personnel'!A3" tooltip="Link to A. Personnel" display="A. Personnel" xr:uid="{00000000-0004-0000-0600-000008000000}"/>
    <hyperlink ref="A16" location="'I. Indirect Cost'!A2" tooltip="Link to I. Indirect Charges" display="I. Indirect Cost" xr:uid="{00000000-0004-0000-0600-000004000000}"/>
    <hyperlink ref="A14" location="'G. Other'!A2" tooltip="Link to G. Other" display="G. Other" xr:uid="{00000000-0004-0000-0600-000001000000}"/>
  </hyperlinks>
  <pageMargins left="0.7" right="0.7" top="1" bottom="0.75" header="0.258332239720035" footer="0.3"/>
  <pageSetup fitToHeight="0" orientation="portrait" r:id="rId1"/>
  <headerFooter>
    <oddFooter>&amp;L&amp;"Arial,Regular"&amp;8SSBCI TA Application&amp;C&amp;"Arial,Regular"&amp;8&amp;A_page &amp;P&amp;R&amp;"Arial,Regular"&amp;8Detailed Budget and Narrative Justification</oddFooter>
  </headerFooter>
  <ignoredErrors>
    <ignoredError sqref="B8:B16"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6">
    <tabColor theme="8" tint="-0.499984740745262"/>
    <pageSetUpPr fitToPage="1"/>
  </sheetPr>
  <dimension ref="A1:XEZ65"/>
  <sheetViews>
    <sheetView showGridLines="0" zoomScaleNormal="100" zoomScalePageLayoutView="85" workbookViewId="0">
      <selection activeCell="G2" sqref="G2"/>
    </sheetView>
  </sheetViews>
  <sheetFormatPr defaultColWidth="0" defaultRowHeight="14.5" zeroHeight="1" x14ac:dyDescent="0.35"/>
  <cols>
    <col min="1" max="1" width="7.7265625" customWidth="1"/>
    <col min="2" max="2" width="46.7265625" customWidth="1"/>
    <col min="3" max="3" width="14.26953125" customWidth="1"/>
    <col min="4" max="4" width="13.1796875" customWidth="1"/>
    <col min="5" max="5" width="11.7265625" customWidth="1"/>
    <col min="6" max="6" width="13.1796875" customWidth="1"/>
    <col min="7" max="7" width="9.1796875" customWidth="1"/>
    <col min="8" max="16380" width="9.1796875" hidden="1"/>
    <col min="16381" max="16384" width="2.26953125" hidden="1"/>
  </cols>
  <sheetData>
    <row r="1" spans="1:6" ht="15.75" customHeight="1" x14ac:dyDescent="0.35">
      <c r="A1" s="11"/>
      <c r="B1" s="11"/>
      <c r="C1" s="11"/>
      <c r="D1" s="11"/>
      <c r="E1" s="11"/>
      <c r="F1" s="11"/>
    </row>
    <row r="2" spans="1:6" s="24" customFormat="1" ht="15.75" customHeight="1" x14ac:dyDescent="0.3">
      <c r="A2" s="53"/>
      <c r="B2" s="27"/>
      <c r="C2" s="27"/>
      <c r="D2" s="27"/>
      <c r="E2" s="27"/>
      <c r="F2" s="27"/>
    </row>
    <row r="3" spans="1:6" ht="15.5" x14ac:dyDescent="0.35">
      <c r="A3" s="152" t="s">
        <v>3</v>
      </c>
      <c r="B3" s="152"/>
      <c r="C3" s="152"/>
      <c r="D3" s="152"/>
      <c r="E3" s="152"/>
      <c r="F3" s="152"/>
    </row>
    <row r="4" spans="1:6" ht="15.75" customHeight="1" x14ac:dyDescent="0.35">
      <c r="A4" s="13"/>
      <c r="B4" s="13"/>
      <c r="C4" s="13"/>
      <c r="D4" s="13"/>
      <c r="E4" s="13"/>
      <c r="F4" s="13"/>
    </row>
    <row r="5" spans="1:6" ht="42.65" customHeight="1" x14ac:dyDescent="0.35">
      <c r="A5" s="124" t="s">
        <v>40</v>
      </c>
      <c r="B5" s="124" t="s">
        <v>15</v>
      </c>
      <c r="C5" s="125" t="s">
        <v>95</v>
      </c>
      <c r="D5" s="125" t="s">
        <v>96</v>
      </c>
      <c r="E5" s="125" t="s">
        <v>42</v>
      </c>
      <c r="F5" s="125" t="s">
        <v>41</v>
      </c>
    </row>
    <row r="6" spans="1:6" ht="25" customHeight="1" x14ac:dyDescent="0.35">
      <c r="A6" s="33">
        <v>1</v>
      </c>
      <c r="B6" s="57" t="s">
        <v>45</v>
      </c>
      <c r="C6" s="84">
        <v>0</v>
      </c>
      <c r="D6" s="73">
        <v>0</v>
      </c>
      <c r="E6" s="137">
        <v>0</v>
      </c>
      <c r="F6" s="123">
        <f>C6*D6*E6</f>
        <v>0</v>
      </c>
    </row>
    <row r="7" spans="1:6" ht="25" customHeight="1" x14ac:dyDescent="0.35">
      <c r="A7" s="33">
        <f>A6+1</f>
        <v>2</v>
      </c>
      <c r="B7" s="57"/>
      <c r="C7" s="84"/>
      <c r="D7" s="73"/>
      <c r="E7" s="137"/>
      <c r="F7" s="123">
        <f t="shared" ref="F7:F20" si="0">C7*D7*E7</f>
        <v>0</v>
      </c>
    </row>
    <row r="8" spans="1:6" ht="25" customHeight="1" x14ac:dyDescent="0.35">
      <c r="A8" s="33">
        <f t="shared" ref="A8:A20" si="1">A7+1</f>
        <v>3</v>
      </c>
      <c r="B8" s="57"/>
      <c r="C8" s="84"/>
      <c r="D8" s="73"/>
      <c r="E8" s="137"/>
      <c r="F8" s="123">
        <f t="shared" si="0"/>
        <v>0</v>
      </c>
    </row>
    <row r="9" spans="1:6" ht="25" customHeight="1" x14ac:dyDescent="0.35">
      <c r="A9" s="33">
        <f t="shared" si="1"/>
        <v>4</v>
      </c>
      <c r="B9" s="57"/>
      <c r="C9" s="84"/>
      <c r="D9" s="73"/>
      <c r="E9" s="137"/>
      <c r="F9" s="123">
        <f t="shared" si="0"/>
        <v>0</v>
      </c>
    </row>
    <row r="10" spans="1:6" ht="25" customHeight="1" x14ac:dyDescent="0.35">
      <c r="A10" s="33">
        <f t="shared" si="1"/>
        <v>5</v>
      </c>
      <c r="B10" s="57"/>
      <c r="C10" s="84"/>
      <c r="D10" s="73"/>
      <c r="E10" s="137"/>
      <c r="F10" s="123">
        <f t="shared" si="0"/>
        <v>0</v>
      </c>
    </row>
    <row r="11" spans="1:6" ht="25" customHeight="1" x14ac:dyDescent="0.35">
      <c r="A11" s="33">
        <f t="shared" si="1"/>
        <v>6</v>
      </c>
      <c r="B11" s="57"/>
      <c r="C11" s="84"/>
      <c r="D11" s="73"/>
      <c r="E11" s="137"/>
      <c r="F11" s="123">
        <f t="shared" si="0"/>
        <v>0</v>
      </c>
    </row>
    <row r="12" spans="1:6" ht="25" customHeight="1" x14ac:dyDescent="0.35">
      <c r="A12" s="33">
        <f t="shared" si="1"/>
        <v>7</v>
      </c>
      <c r="B12" s="57"/>
      <c r="C12" s="84"/>
      <c r="D12" s="73"/>
      <c r="E12" s="137"/>
      <c r="F12" s="123">
        <f t="shared" si="0"/>
        <v>0</v>
      </c>
    </row>
    <row r="13" spans="1:6" ht="25" customHeight="1" x14ac:dyDescent="0.35">
      <c r="A13" s="33">
        <f t="shared" si="1"/>
        <v>8</v>
      </c>
      <c r="B13" s="57"/>
      <c r="C13" s="84"/>
      <c r="D13" s="73"/>
      <c r="E13" s="137"/>
      <c r="F13" s="123">
        <f t="shared" si="0"/>
        <v>0</v>
      </c>
    </row>
    <row r="14" spans="1:6" ht="25" customHeight="1" x14ac:dyDescent="0.35">
      <c r="A14" s="33">
        <f t="shared" si="1"/>
        <v>9</v>
      </c>
      <c r="B14" s="57"/>
      <c r="C14" s="84"/>
      <c r="D14" s="73"/>
      <c r="E14" s="137"/>
      <c r="F14" s="123">
        <f t="shared" si="0"/>
        <v>0</v>
      </c>
    </row>
    <row r="15" spans="1:6" ht="25" customHeight="1" x14ac:dyDescent="0.35">
      <c r="A15" s="33">
        <f t="shared" si="1"/>
        <v>10</v>
      </c>
      <c r="B15" s="57"/>
      <c r="C15" s="84"/>
      <c r="D15" s="73"/>
      <c r="E15" s="137"/>
      <c r="F15" s="123">
        <f t="shared" si="0"/>
        <v>0</v>
      </c>
    </row>
    <row r="16" spans="1:6" ht="25" customHeight="1" x14ac:dyDescent="0.35">
      <c r="A16" s="33">
        <f t="shared" si="1"/>
        <v>11</v>
      </c>
      <c r="B16" s="57"/>
      <c r="C16" s="84"/>
      <c r="D16" s="73"/>
      <c r="E16" s="137"/>
      <c r="F16" s="123">
        <f t="shared" si="0"/>
        <v>0</v>
      </c>
    </row>
    <row r="17" spans="1:6" ht="25" customHeight="1" x14ac:dyDescent="0.35">
      <c r="A17" s="33">
        <f t="shared" si="1"/>
        <v>12</v>
      </c>
      <c r="B17" s="57"/>
      <c r="C17" s="84"/>
      <c r="D17" s="73"/>
      <c r="E17" s="137"/>
      <c r="F17" s="123">
        <f t="shared" si="0"/>
        <v>0</v>
      </c>
    </row>
    <row r="18" spans="1:6" ht="25" customHeight="1" x14ac:dyDescent="0.35">
      <c r="A18" s="33">
        <f t="shared" si="1"/>
        <v>13</v>
      </c>
      <c r="B18" s="57"/>
      <c r="C18" s="84"/>
      <c r="D18" s="73"/>
      <c r="E18" s="137"/>
      <c r="F18" s="123">
        <f t="shared" si="0"/>
        <v>0</v>
      </c>
    </row>
    <row r="19" spans="1:6" ht="25" customHeight="1" x14ac:dyDescent="0.35">
      <c r="A19" s="33">
        <f t="shared" si="1"/>
        <v>14</v>
      </c>
      <c r="B19" s="57"/>
      <c r="C19" s="84"/>
      <c r="D19" s="73"/>
      <c r="E19" s="137"/>
      <c r="F19" s="123">
        <f t="shared" si="0"/>
        <v>0</v>
      </c>
    </row>
    <row r="20" spans="1:6" ht="25" customHeight="1" x14ac:dyDescent="0.35">
      <c r="A20" s="33">
        <f t="shared" si="1"/>
        <v>15</v>
      </c>
      <c r="B20" s="57"/>
      <c r="C20" s="84"/>
      <c r="D20" s="73"/>
      <c r="E20" s="137"/>
      <c r="F20" s="123">
        <f t="shared" si="0"/>
        <v>0</v>
      </c>
    </row>
    <row r="21" spans="1:6" ht="25" customHeight="1" x14ac:dyDescent="0.35">
      <c r="A21" s="67" t="s">
        <v>27</v>
      </c>
      <c r="B21" s="67" t="s">
        <v>27</v>
      </c>
      <c r="C21" s="68" t="s">
        <v>27</v>
      </c>
      <c r="D21" s="68" t="s">
        <v>27</v>
      </c>
      <c r="E21" s="32" t="s">
        <v>0</v>
      </c>
      <c r="F21" s="122">
        <f>SUM(F6:F6)</f>
        <v>0</v>
      </c>
    </row>
    <row r="22" spans="1:6" ht="25" customHeight="1" x14ac:dyDescent="0.35">
      <c r="A22" s="30"/>
      <c r="B22" s="3"/>
      <c r="C22" s="3"/>
      <c r="D22" s="3"/>
      <c r="E22" s="3"/>
      <c r="F22" s="3"/>
    </row>
    <row r="23" spans="1:6" ht="25" customHeight="1" x14ac:dyDescent="0.35">
      <c r="A23" s="152" t="s">
        <v>43</v>
      </c>
      <c r="B23" s="152"/>
      <c r="C23" s="152"/>
      <c r="D23" s="152"/>
      <c r="E23" s="152"/>
      <c r="F23" s="152"/>
    </row>
    <row r="24" spans="1:6" ht="25" customHeight="1" x14ac:dyDescent="0.35">
      <c r="A24" s="96">
        <v>1</v>
      </c>
      <c r="B24" s="153"/>
      <c r="C24" s="154"/>
      <c r="D24" s="154"/>
      <c r="E24" s="154"/>
      <c r="F24" s="155"/>
    </row>
    <row r="25" spans="1:6" ht="25" customHeight="1" x14ac:dyDescent="0.35">
      <c r="A25" s="96">
        <f>A24+1</f>
        <v>2</v>
      </c>
      <c r="B25" s="153"/>
      <c r="C25" s="154"/>
      <c r="D25" s="154"/>
      <c r="E25" s="154"/>
      <c r="F25" s="155"/>
    </row>
    <row r="26" spans="1:6" ht="25" customHeight="1" x14ac:dyDescent="0.35">
      <c r="A26" s="96">
        <f t="shared" ref="A26:A34" si="2">A25+1</f>
        <v>3</v>
      </c>
      <c r="B26" s="153"/>
      <c r="C26" s="154"/>
      <c r="D26" s="154"/>
      <c r="E26" s="154"/>
      <c r="F26" s="155"/>
    </row>
    <row r="27" spans="1:6" ht="25" customHeight="1" x14ac:dyDescent="0.35">
      <c r="A27" s="96">
        <f t="shared" si="2"/>
        <v>4</v>
      </c>
      <c r="B27" s="153"/>
      <c r="C27" s="154"/>
      <c r="D27" s="154"/>
      <c r="E27" s="154"/>
      <c r="F27" s="155"/>
    </row>
    <row r="28" spans="1:6" ht="25" customHeight="1" x14ac:dyDescent="0.35">
      <c r="A28" s="96">
        <f t="shared" si="2"/>
        <v>5</v>
      </c>
      <c r="B28" s="153"/>
      <c r="C28" s="154"/>
      <c r="D28" s="154"/>
      <c r="E28" s="154"/>
      <c r="F28" s="155"/>
    </row>
    <row r="29" spans="1:6" ht="25" customHeight="1" x14ac:dyDescent="0.35">
      <c r="A29" s="96">
        <f t="shared" si="2"/>
        <v>6</v>
      </c>
      <c r="B29" s="153"/>
      <c r="C29" s="154"/>
      <c r="D29" s="154"/>
      <c r="E29" s="154"/>
      <c r="F29" s="155"/>
    </row>
    <row r="30" spans="1:6" ht="25" customHeight="1" x14ac:dyDescent="0.35">
      <c r="A30" s="96">
        <f t="shared" si="2"/>
        <v>7</v>
      </c>
      <c r="B30" s="153"/>
      <c r="C30" s="154"/>
      <c r="D30" s="154"/>
      <c r="E30" s="154"/>
      <c r="F30" s="155"/>
    </row>
    <row r="31" spans="1:6" ht="25" customHeight="1" x14ac:dyDescent="0.35">
      <c r="A31" s="96">
        <f t="shared" si="2"/>
        <v>8</v>
      </c>
      <c r="B31" s="153"/>
      <c r="C31" s="154"/>
      <c r="D31" s="154"/>
      <c r="E31" s="154"/>
      <c r="F31" s="155"/>
    </row>
    <row r="32" spans="1:6" ht="25" customHeight="1" x14ac:dyDescent="0.35">
      <c r="A32" s="96">
        <f t="shared" si="2"/>
        <v>9</v>
      </c>
      <c r="B32" s="153"/>
      <c r="C32" s="154"/>
      <c r="D32" s="154"/>
      <c r="E32" s="154"/>
      <c r="F32" s="155"/>
    </row>
    <row r="33" spans="1:6" ht="25" customHeight="1" x14ac:dyDescent="0.35">
      <c r="A33" s="96">
        <f t="shared" si="2"/>
        <v>10</v>
      </c>
      <c r="B33" s="153"/>
      <c r="C33" s="154"/>
      <c r="D33" s="154"/>
      <c r="E33" s="154"/>
      <c r="F33" s="155"/>
    </row>
    <row r="34" spans="1:6" ht="25" customHeight="1" x14ac:dyDescent="0.35">
      <c r="A34" s="96">
        <f t="shared" si="2"/>
        <v>11</v>
      </c>
      <c r="B34" s="153"/>
      <c r="C34" s="154"/>
      <c r="D34" s="154"/>
      <c r="E34" s="154"/>
      <c r="F34" s="155"/>
    </row>
    <row r="35" spans="1:6" ht="25" customHeight="1" x14ac:dyDescent="0.35">
      <c r="A35" s="96">
        <f t="shared" ref="A35:A38" si="3">A34+1</f>
        <v>12</v>
      </c>
      <c r="B35" s="153"/>
      <c r="C35" s="154"/>
      <c r="D35" s="154"/>
      <c r="E35" s="154"/>
      <c r="F35" s="155"/>
    </row>
    <row r="36" spans="1:6" ht="25" customHeight="1" x14ac:dyDescent="0.35">
      <c r="A36" s="96">
        <f t="shared" si="3"/>
        <v>13</v>
      </c>
      <c r="B36" s="153"/>
      <c r="C36" s="154"/>
      <c r="D36" s="154"/>
      <c r="E36" s="154"/>
      <c r="F36" s="155"/>
    </row>
    <row r="37" spans="1:6" ht="25" customHeight="1" x14ac:dyDescent="0.35">
      <c r="A37" s="96">
        <f t="shared" si="3"/>
        <v>14</v>
      </c>
      <c r="B37" s="153"/>
      <c r="C37" s="154"/>
      <c r="D37" s="154"/>
      <c r="E37" s="154"/>
      <c r="F37" s="155"/>
    </row>
    <row r="38" spans="1:6" ht="25" customHeight="1" x14ac:dyDescent="0.35">
      <c r="A38" s="96">
        <f t="shared" si="3"/>
        <v>15</v>
      </c>
      <c r="B38" s="153"/>
      <c r="C38" s="154"/>
      <c r="D38" s="154"/>
      <c r="E38" s="154"/>
      <c r="F38" s="155"/>
    </row>
    <row r="39" spans="1:6" ht="25" customHeight="1" x14ac:dyDescent="0.35"/>
    <row r="40" spans="1:6" ht="25" customHeight="1" x14ac:dyDescent="0.35"/>
    <row r="41" spans="1:6" ht="25" customHeight="1" x14ac:dyDescent="0.35"/>
    <row r="42" spans="1:6" ht="25" customHeight="1" x14ac:dyDescent="0.35"/>
    <row r="43" spans="1:6" ht="25" customHeight="1" x14ac:dyDescent="0.35"/>
    <row r="44" spans="1:6" ht="25" customHeight="1" x14ac:dyDescent="0.35"/>
    <row r="45" spans="1:6" ht="25" customHeight="1" x14ac:dyDescent="0.35"/>
    <row r="46" spans="1:6" ht="25" customHeight="1" x14ac:dyDescent="0.35"/>
    <row r="47" spans="1:6" ht="25" customHeight="1" x14ac:dyDescent="0.35"/>
    <row r="48" spans="1:6" ht="25" customHeight="1" x14ac:dyDescent="0.35"/>
    <row r="49" ht="25" customHeight="1" x14ac:dyDescent="0.35"/>
    <row r="50" ht="25" customHeight="1" x14ac:dyDescent="0.35"/>
    <row r="51" ht="25" customHeight="1" x14ac:dyDescent="0.35"/>
    <row r="52" ht="25" customHeight="1" x14ac:dyDescent="0.35"/>
    <row r="53" ht="25" customHeight="1" x14ac:dyDescent="0.35"/>
    <row r="54" ht="25" customHeight="1" x14ac:dyDescent="0.35"/>
    <row r="55" ht="25" customHeight="1" x14ac:dyDescent="0.35"/>
    <row r="56" ht="25" customHeight="1" x14ac:dyDescent="0.35"/>
    <row r="57" ht="25" customHeight="1" x14ac:dyDescent="0.35"/>
    <row r="58" ht="25" customHeight="1" x14ac:dyDescent="0.35"/>
    <row r="59" ht="25" customHeight="1" x14ac:dyDescent="0.35"/>
    <row r="60" x14ac:dyDescent="0.35"/>
    <row r="61" x14ac:dyDescent="0.35"/>
    <row r="62" x14ac:dyDescent="0.35"/>
    <row r="63" x14ac:dyDescent="0.35"/>
    <row r="64" x14ac:dyDescent="0.35"/>
    <row r="65" x14ac:dyDescent="0.35"/>
  </sheetData>
  <dataConsolidate/>
  <mergeCells count="17">
    <mergeCell ref="B35:F35"/>
    <mergeCell ref="B36:F36"/>
    <mergeCell ref="B37:F37"/>
    <mergeCell ref="B38:F38"/>
    <mergeCell ref="A3:F3"/>
    <mergeCell ref="B31:F31"/>
    <mergeCell ref="B32:F32"/>
    <mergeCell ref="B33:F33"/>
    <mergeCell ref="B34:F34"/>
    <mergeCell ref="A23:F23"/>
    <mergeCell ref="B24:F24"/>
    <mergeCell ref="B25:F25"/>
    <mergeCell ref="B26:F26"/>
    <mergeCell ref="B27:F27"/>
    <mergeCell ref="B28:F28"/>
    <mergeCell ref="B29:F29"/>
    <mergeCell ref="B30:F30"/>
  </mergeCells>
  <dataValidations count="11">
    <dataValidation type="textLength" allowBlank="1" showInputMessage="1" showErrorMessage="1" errorTitle="Add Additional Narrative" error="You've exceeded the number of characters allowed for this row. Please click the &quot;+Add Item&quot; button to add new for additional narrative." sqref="A24:B38" xr:uid="{00000000-0002-0000-0700-000001000000}">
      <formula1>0</formula1>
      <formula2>750</formula2>
    </dataValidation>
    <dataValidation allowBlank="1" showInputMessage="1" showErrorMessage="1" promptTitle="Position" prompt="Enter the position title or personnel category. " sqref="B5" xr:uid="{EE7839F4-9ACA-44F1-BF4E-34F2858B78A4}"/>
    <dataValidation allowBlank="1" showInputMessage="1" showErrorMessage="1" promptTitle="Number of Personnel" prompt="Enter the number of personnel proposed for each category." sqref="C5" xr:uid="{3A3D19A5-3610-4952-BA96-9F7F2EE4B037}"/>
    <dataValidation allowBlank="1" showInputMessage="1" showErrorMessage="1" promptTitle="Annual Salary/Wage" prompt="Enter the actual or projected Annual Salary/Wage for each position." sqref="D5" xr:uid="{9A7BCB59-D49B-464A-9FC4-581F7FA6E3EE}"/>
    <dataValidation allowBlank="1" showInputMessage="1" showErrorMessage="1" promptTitle="Personnel Narrative" prompt="Include a brief description of the duties of each position in relation to achieving the goals and objectives of the project." sqref="A23:F23" xr:uid="{5C00EF66-2AC0-4E13-8CF7-AAC57A091CF5}"/>
    <dataValidation allowBlank="1" showInputMessage="1" showErrorMessage="1" promptTitle="A. Personnel" prompt="Show salaries and wages paid to employees of the elgible recipient who are directly involved in award implementation. Do not include subrecipient personnel in A. Personnel. Instead, show subrecipient personnel costs in F. Contractual." sqref="A3:F3" xr:uid="{FA310885-56D8-4E7A-93F4-E78A8966AAB4}"/>
    <dataValidation allowBlank="1" showInputMessage="1" showErrorMessage="1" promptTitle="% Level of Effort (LOE)" prompt="Enter the percent LOE or the percentage of time to be allocated for each position. The LOE must not exceed 100.0%." sqref="E5" xr:uid="{E919A540-3962-4E24-8014-27FD577BFCA2}"/>
    <dataValidation type="decimal" allowBlank="1" showInputMessage="1" showErrorMessage="1" errorTitle="Review Rate/Salary" error="Salary/Rate should not exceed the Executive Level II salary ($189,600 effective January 8, 2018)" sqref="F6:F20" xr:uid="{00000000-0002-0000-0700-000004000000}">
      <formula1>0</formula1>
      <formula2>189600</formula2>
    </dataValidation>
    <dataValidation type="textLength" operator="lessThan" allowBlank="1" showInputMessage="1" showErrorMessage="1" errorTitle="Character Limit" error="You've exceeded the number of characters allowed for this row. " sqref="B6:B20" xr:uid="{00000000-0002-0000-0700-000005000000}">
      <formula1>65</formula1>
    </dataValidation>
    <dataValidation type="textLength" operator="lessThan" allowBlank="1" showInputMessage="1" showErrorMessage="1" errorTitle="Character Limit" error="You've exceeded the number of characters allowed for this row. " sqref="C6:C20" xr:uid="{00000000-0002-0000-0700-000006000000}">
      <formula1>110</formula1>
    </dataValidation>
    <dataValidation type="decimal" showErrorMessage="1" errorTitle="Not a valid percentage" error="The Level of Effort must not exceed 100%. " sqref="E6:E20" xr:uid="{072E8C1F-3FE1-4C32-ACA9-877417314C58}">
      <formula1>0</formula1>
      <formula2>1</formula2>
    </dataValidation>
  </dataValidations>
  <pageMargins left="0.7" right="0.7" top="1" bottom="0.75" header="0.258332239720035" footer="0.3"/>
  <pageSetup scale="84" fitToHeight="0" orientation="portrait" r:id="rId1"/>
  <headerFooter>
    <oddFooter>&amp;L&amp;"Arial,Regular"&amp;8SSBCI TA Application&amp;C&amp;"Arial,Regular"&amp;8&amp;A_page &amp;P&amp;R&amp;"Arial,Regular"&amp;8Detailed Budget and Narrative Justification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7">
    <tabColor theme="8" tint="-0.499984740745262"/>
    <pageSetUpPr fitToPage="1"/>
  </sheetPr>
  <dimension ref="A1:G59"/>
  <sheetViews>
    <sheetView showGridLines="0" zoomScale="118" zoomScaleNormal="118" zoomScalePageLayoutView="85" workbookViewId="0">
      <selection activeCell="A21" sqref="A21:D21"/>
    </sheetView>
  </sheetViews>
  <sheetFormatPr defaultColWidth="0" defaultRowHeight="14.5" zeroHeight="1" x14ac:dyDescent="0.35"/>
  <cols>
    <col min="1" max="1" width="11.453125" customWidth="1"/>
    <col min="2" max="2" width="38.26953125" customWidth="1"/>
    <col min="3" max="3" width="17.81640625" customWidth="1"/>
    <col min="4" max="4" width="22.54296875" customWidth="1"/>
    <col min="5" max="5" width="1.81640625" customWidth="1"/>
    <col min="6" max="16384" width="8.7265625" hidden="1"/>
  </cols>
  <sheetData>
    <row r="1" spans="1:4" s="56" customFormat="1" ht="15.5" x14ac:dyDescent="0.35">
      <c r="A1" s="62"/>
      <c r="B1" s="3"/>
      <c r="C1" s="25"/>
      <c r="D1" s="25"/>
    </row>
    <row r="2" spans="1:4" x14ac:dyDescent="0.35">
      <c r="A2" s="3"/>
      <c r="B2" s="3"/>
      <c r="C2" s="3"/>
      <c r="D2" s="3"/>
    </row>
    <row r="3" spans="1:4" ht="15.5" x14ac:dyDescent="0.35">
      <c r="A3" s="152" t="s">
        <v>19</v>
      </c>
      <c r="B3" s="152"/>
      <c r="C3" s="152"/>
      <c r="D3" s="152"/>
    </row>
    <row r="4" spans="1:4" x14ac:dyDescent="0.35">
      <c r="A4" s="12"/>
      <c r="B4" s="12"/>
      <c r="C4" s="12"/>
      <c r="D4" s="12"/>
    </row>
    <row r="5" spans="1:4" ht="12" customHeight="1" x14ac:dyDescent="0.35">
      <c r="A5" s="6"/>
      <c r="B5" s="12"/>
      <c r="C5" s="12"/>
      <c r="D5" s="12"/>
    </row>
    <row r="6" spans="1:4" ht="12" customHeight="1" x14ac:dyDescent="0.35">
      <c r="A6" s="159" t="s">
        <v>46</v>
      </c>
      <c r="B6" s="160"/>
      <c r="C6" s="34"/>
      <c r="D6" s="35"/>
    </row>
    <row r="7" spans="1:4" ht="12" customHeight="1" x14ac:dyDescent="0.35">
      <c r="A7" s="36"/>
      <c r="B7" s="3"/>
      <c r="C7" s="3"/>
      <c r="D7" s="37"/>
    </row>
    <row r="8" spans="1:4" ht="15" customHeight="1" x14ac:dyDescent="0.35">
      <c r="A8" s="38" t="s">
        <v>27</v>
      </c>
      <c r="B8" s="127" t="s">
        <v>4</v>
      </c>
      <c r="C8" s="128" t="s">
        <v>6</v>
      </c>
      <c r="D8" s="74" t="s">
        <v>37</v>
      </c>
    </row>
    <row r="9" spans="1:4" ht="15" customHeight="1" x14ac:dyDescent="0.35">
      <c r="A9" s="38" t="s">
        <v>27</v>
      </c>
      <c r="B9" s="1" t="s">
        <v>45</v>
      </c>
      <c r="C9" s="60">
        <v>0</v>
      </c>
      <c r="D9" s="75" t="s">
        <v>27</v>
      </c>
    </row>
    <row r="10" spans="1:4" ht="15" customHeight="1" x14ac:dyDescent="0.35">
      <c r="A10" s="38" t="s">
        <v>27</v>
      </c>
      <c r="B10" s="1"/>
      <c r="C10" s="60">
        <v>0</v>
      </c>
      <c r="D10" s="75" t="s">
        <v>27</v>
      </c>
    </row>
    <row r="11" spans="1:4" ht="15" customHeight="1" x14ac:dyDescent="0.35">
      <c r="A11" s="38" t="s">
        <v>27</v>
      </c>
      <c r="B11" s="1"/>
      <c r="C11" s="60">
        <v>0</v>
      </c>
      <c r="D11" s="75" t="s">
        <v>27</v>
      </c>
    </row>
    <row r="12" spans="1:4" ht="15.65" customHeight="1" x14ac:dyDescent="0.35">
      <c r="A12" s="38" t="s">
        <v>27</v>
      </c>
      <c r="B12" s="1"/>
      <c r="C12" s="60">
        <v>0</v>
      </c>
      <c r="D12" s="75" t="s">
        <v>27</v>
      </c>
    </row>
    <row r="13" spans="1:4" ht="15" customHeight="1" x14ac:dyDescent="0.35">
      <c r="A13" s="38" t="s">
        <v>27</v>
      </c>
      <c r="B13" s="1"/>
      <c r="C13" s="60">
        <v>0</v>
      </c>
      <c r="D13" s="75" t="s">
        <v>27</v>
      </c>
    </row>
    <row r="14" spans="1:4" ht="15" customHeight="1" x14ac:dyDescent="0.35">
      <c r="A14" s="38" t="s">
        <v>27</v>
      </c>
      <c r="B14" s="1"/>
      <c r="C14" s="60">
        <v>0</v>
      </c>
      <c r="D14" s="75" t="s">
        <v>27</v>
      </c>
    </row>
    <row r="15" spans="1:4" ht="15" customHeight="1" x14ac:dyDescent="0.35">
      <c r="A15" s="38" t="s">
        <v>27</v>
      </c>
      <c r="B15" s="1"/>
      <c r="C15" s="60">
        <v>0</v>
      </c>
      <c r="D15" s="75" t="s">
        <v>27</v>
      </c>
    </row>
    <row r="16" spans="1:4" ht="15" customHeight="1" x14ac:dyDescent="0.35">
      <c r="A16" s="38" t="s">
        <v>27</v>
      </c>
      <c r="B16" s="1"/>
      <c r="C16" s="60">
        <v>0</v>
      </c>
      <c r="D16" s="75" t="s">
        <v>27</v>
      </c>
    </row>
    <row r="17" spans="1:7" ht="15" customHeight="1" x14ac:dyDescent="0.35">
      <c r="A17" s="38" t="s">
        <v>27</v>
      </c>
      <c r="B17" s="1"/>
      <c r="C17" s="60">
        <v>0</v>
      </c>
      <c r="D17" s="75" t="s">
        <v>27</v>
      </c>
    </row>
    <row r="18" spans="1:7" ht="25" customHeight="1" x14ac:dyDescent="0.35">
      <c r="A18" s="76" t="s">
        <v>27</v>
      </c>
      <c r="B18" s="39" t="s">
        <v>35</v>
      </c>
      <c r="C18" s="61">
        <f>SUM(C9:C17)</f>
        <v>0</v>
      </c>
      <c r="D18" s="77" t="s">
        <v>27</v>
      </c>
    </row>
    <row r="19" spans="1:7" ht="25" customHeight="1" x14ac:dyDescent="0.35">
      <c r="A19" s="65"/>
      <c r="B19" s="31"/>
      <c r="C19" s="13"/>
      <c r="D19" s="13"/>
    </row>
    <row r="20" spans="1:7" ht="25" customHeight="1" x14ac:dyDescent="0.35">
      <c r="A20" s="6" t="s">
        <v>97</v>
      </c>
      <c r="B20" s="15"/>
      <c r="C20" s="15"/>
      <c r="D20" s="15"/>
      <c r="E20" s="3"/>
      <c r="F20" s="3"/>
      <c r="G20" s="3"/>
    </row>
    <row r="21" spans="1:7" ht="49" customHeight="1" x14ac:dyDescent="0.35">
      <c r="A21" s="156" t="s">
        <v>50</v>
      </c>
      <c r="B21" s="157"/>
      <c r="C21" s="157"/>
      <c r="D21" s="158"/>
    </row>
    <row r="22" spans="1:7" ht="49" customHeight="1" x14ac:dyDescent="0.35"/>
    <row r="23" spans="1:7" ht="49" hidden="1" customHeight="1" x14ac:dyDescent="0.35"/>
    <row r="24" spans="1:7" ht="49" hidden="1" customHeight="1" x14ac:dyDescent="0.35"/>
    <row r="25" spans="1:7" ht="49" hidden="1" customHeight="1" x14ac:dyDescent="0.35"/>
    <row r="26" spans="1:7" ht="49" hidden="1" customHeight="1" x14ac:dyDescent="0.35"/>
    <row r="27" spans="1:7" ht="49" hidden="1" customHeight="1" x14ac:dyDescent="0.35"/>
    <row r="28" spans="1:7" ht="49" hidden="1" customHeight="1" x14ac:dyDescent="0.35"/>
    <row r="29" spans="1:7" ht="49" hidden="1" customHeight="1" x14ac:dyDescent="0.35"/>
    <row r="30" spans="1:7" ht="49" hidden="1" customHeight="1" x14ac:dyDescent="0.35"/>
    <row r="31" spans="1:7" ht="49" hidden="1" customHeight="1" x14ac:dyDescent="0.35"/>
    <row r="32" spans="1:7" ht="49" hidden="1" customHeight="1" x14ac:dyDescent="0.35"/>
    <row r="33" ht="49" hidden="1" customHeight="1" x14ac:dyDescent="0.35"/>
    <row r="34" ht="49" hidden="1" customHeight="1" x14ac:dyDescent="0.35"/>
    <row r="35" ht="49" hidden="1" customHeight="1" x14ac:dyDescent="0.35"/>
    <row r="36" ht="49" hidden="1" customHeight="1" x14ac:dyDescent="0.35"/>
    <row r="37" ht="49" hidden="1" customHeight="1" x14ac:dyDescent="0.35"/>
    <row r="38" ht="49" hidden="1" customHeight="1" x14ac:dyDescent="0.35"/>
    <row r="39" ht="49" hidden="1" customHeight="1" x14ac:dyDescent="0.35"/>
    <row r="40" ht="49" hidden="1" customHeight="1" x14ac:dyDescent="0.35"/>
    <row r="41" ht="49" hidden="1" customHeight="1" x14ac:dyDescent="0.35"/>
    <row r="42" ht="49" hidden="1" customHeight="1" x14ac:dyDescent="0.35"/>
    <row r="43" ht="49" hidden="1" customHeight="1" x14ac:dyDescent="0.35"/>
    <row r="44" ht="49" hidden="1" customHeight="1" x14ac:dyDescent="0.35"/>
    <row r="45" ht="49" hidden="1" customHeight="1" x14ac:dyDescent="0.35"/>
    <row r="46" ht="49" hidden="1" customHeight="1" x14ac:dyDescent="0.35"/>
    <row r="47" ht="49" hidden="1" customHeight="1" x14ac:dyDescent="0.35"/>
    <row r="48" ht="49" hidden="1" customHeight="1" x14ac:dyDescent="0.35"/>
    <row r="49" ht="49" hidden="1" customHeight="1" x14ac:dyDescent="0.35"/>
    <row r="50" ht="49" hidden="1" customHeight="1" x14ac:dyDescent="0.35"/>
    <row r="51" ht="49" hidden="1" customHeight="1" x14ac:dyDescent="0.35"/>
    <row r="52" ht="49" hidden="1" customHeight="1" x14ac:dyDescent="0.35"/>
    <row r="53" ht="49" hidden="1" customHeight="1" x14ac:dyDescent="0.35"/>
    <row r="54" ht="49" hidden="1" customHeight="1" x14ac:dyDescent="0.35"/>
    <row r="55" ht="49" hidden="1" customHeight="1" x14ac:dyDescent="0.35"/>
    <row r="56" ht="49" hidden="1" customHeight="1" x14ac:dyDescent="0.35"/>
    <row r="57" ht="49" hidden="1" customHeight="1" x14ac:dyDescent="0.35"/>
    <row r="58" ht="49" hidden="1" customHeight="1" x14ac:dyDescent="0.35"/>
    <row r="59" ht="49" hidden="1" customHeight="1" x14ac:dyDescent="0.35"/>
  </sheetData>
  <mergeCells count="3">
    <mergeCell ref="A21:D21"/>
    <mergeCell ref="A3:D3"/>
    <mergeCell ref="A6:B6"/>
  </mergeCells>
  <dataValidations count="5">
    <dataValidation type="decimal" allowBlank="1" showInputMessage="1" showErrorMessage="1" errorTitle="Review Rate" error="The Rate must be at least 0.00%, but not more than 100.00%. Do not include any text in this field." sqref="C9:C17" xr:uid="{00000000-0002-0000-0800-000001000000}">
      <formula1>0</formula1>
      <formula2>100</formula2>
    </dataValidation>
    <dataValidation type="textLength" allowBlank="1" showInputMessage="1" showErrorMessage="1" errorTitle="Add Additional Narrative" error="You've exceeded the number of characters allowed for this row. Please click the &quot;+Add Item&quot; button to add new for additional narrative." sqref="A21" xr:uid="{00000000-0002-0000-0800-000002000000}">
      <formula1>0</formula1>
      <formula2>750</formula2>
    </dataValidation>
    <dataValidation allowBlank="1" showInputMessage="1" showErrorMessage="1" promptTitle="Fringe Benefits Narrative" prompt="Explain differences in fringe benefit rates for full-time, part-time, or other categories of employees as applicable." sqref="A20" xr:uid="{4D025525-485F-46E3-96B9-64D6D80535F8}"/>
    <dataValidation allowBlank="1" showInputMessage="1" showErrorMessage="1" promptTitle="B1. Fringe Components" prompt="Show the various components of the fringe benefits provided to employees. These may include, but are not limited to, the costs of leave (vacation, family-related, sick or military), employee insurance, pensions, and unemployment benefit plans. " sqref="A3:D3" xr:uid="{1F4C3D3F-7DB2-440A-9237-A70A45CF1A92}"/>
    <dataValidation allowBlank="1" showInputMessage="1" showErrorMessage="1" promptTitle="Fringe Rate(s)" prompt="Ensure fringe benefits are consistent with your NICRA or fringe benefits rate agreement and include copies of these documents. If the de minimis indirect cost rate is elected, provide evidence of fringe rates charged across the entire organization." sqref="A6:B6" xr:uid="{DA75CC44-4353-4878-A336-532E5114C3A7}"/>
  </dataValidations>
  <pageMargins left="0.7" right="0.7" top="1" bottom="0.75" header="0.258332239720035" footer="0.3"/>
  <pageSetup fitToHeight="0" orientation="portrait" r:id="rId1"/>
  <headerFooter>
    <oddHeader>&amp;L&amp;G</oddHeader>
    <oddFooter>&amp;L&amp;"Arial,Regular"&amp;8SSBCI TA Application&amp;C&amp;"Arial,Regular"&amp;8&amp;A_page &amp;P&amp;R&amp;"Arial,Regular"&amp;8Detailed Budget and Narrative Justification</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8" tint="-0.499984740745262"/>
    <pageSetUpPr fitToPage="1"/>
  </sheetPr>
  <dimension ref="A1:XFC66"/>
  <sheetViews>
    <sheetView showGridLines="0" zoomScaleNormal="100" zoomScalePageLayoutView="85" workbookViewId="0">
      <selection activeCell="D6" sqref="D6"/>
    </sheetView>
  </sheetViews>
  <sheetFormatPr defaultColWidth="0" defaultRowHeight="14.5" zeroHeight="1" x14ac:dyDescent="0.35"/>
  <cols>
    <col min="1" max="1" width="5.54296875" customWidth="1"/>
    <col min="2" max="2" width="40.81640625" customWidth="1"/>
    <col min="3" max="3" width="15.1796875" customWidth="1"/>
    <col min="4" max="6" width="12.7265625" customWidth="1"/>
    <col min="7" max="7" width="9.7265625" customWidth="1"/>
    <col min="8" max="16383" width="8.7265625" hidden="1"/>
  </cols>
  <sheetData>
    <row r="1" spans="1:7" s="56" customFormat="1" ht="15.5" x14ac:dyDescent="0.35">
      <c r="A1" s="62"/>
      <c r="B1" s="64"/>
      <c r="C1" s="25"/>
      <c r="D1" s="25"/>
      <c r="E1" s="25"/>
      <c r="F1" s="25"/>
    </row>
    <row r="2" spans="1:7" x14ac:dyDescent="0.35">
      <c r="A2" s="63"/>
      <c r="B2" s="64"/>
      <c r="C2" s="3"/>
      <c r="D2" s="3"/>
      <c r="E2" s="14"/>
      <c r="F2" s="69"/>
    </row>
    <row r="3" spans="1:7" ht="17.5" customHeight="1" x14ac:dyDescent="0.35">
      <c r="A3" s="152" t="s">
        <v>47</v>
      </c>
      <c r="B3" s="152"/>
      <c r="C3" s="152"/>
      <c r="D3" s="152"/>
      <c r="E3" s="152"/>
      <c r="F3" s="152"/>
      <c r="G3" s="59"/>
    </row>
    <row r="4" spans="1:7" x14ac:dyDescent="0.35">
      <c r="A4" s="16"/>
      <c r="B4" s="3"/>
      <c r="C4" s="3"/>
      <c r="D4" s="3"/>
      <c r="E4" s="3"/>
      <c r="F4" s="3"/>
    </row>
    <row r="5" spans="1:7" ht="42.65" customHeight="1" x14ac:dyDescent="0.35">
      <c r="A5" s="138" t="s">
        <v>2</v>
      </c>
      <c r="B5" s="124" t="s">
        <v>15</v>
      </c>
      <c r="C5" s="125" t="s">
        <v>95</v>
      </c>
      <c r="D5" s="125" t="s">
        <v>54</v>
      </c>
      <c r="E5" s="125" t="s">
        <v>55</v>
      </c>
      <c r="F5" s="125" t="s">
        <v>41</v>
      </c>
    </row>
    <row r="6" spans="1:7" ht="25" customHeight="1" x14ac:dyDescent="0.35">
      <c r="A6" s="96">
        <v>1</v>
      </c>
      <c r="B6" s="40" t="str">
        <f>IF('A. Personnel'!B6=0,"",'A. Personnel'!B6)</f>
        <v>xxxxxx</v>
      </c>
      <c r="C6" s="72">
        <f>Table28[[#This Row],[Number of Personnel]]</f>
        <v>0</v>
      </c>
      <c r="D6" s="86">
        <f>'A. Personnel'!F6</f>
        <v>0</v>
      </c>
      <c r="E6" s="87">
        <f>'B1. Fringe Components'!$C$18</f>
        <v>0</v>
      </c>
      <c r="F6" s="121">
        <f>Table3[[#This Row],[Fringe Benefit Base]]*Table3[[#This Row],[Total Fringe Rate (%)]]</f>
        <v>0</v>
      </c>
    </row>
    <row r="7" spans="1:7" ht="25" customHeight="1" x14ac:dyDescent="0.35">
      <c r="A7" s="139">
        <f>A6+1</f>
        <v>2</v>
      </c>
      <c r="B7" s="72">
        <f>Table28[[#This Row],[Position]]</f>
        <v>0</v>
      </c>
      <c r="C7" s="72">
        <f>Table28[[#This Row],[Number of Personnel]]</f>
        <v>0</v>
      </c>
      <c r="D7" s="86">
        <f>'A. Personnel'!F7</f>
        <v>0</v>
      </c>
      <c r="E7" s="87">
        <f>'B1. Fringe Components'!$C$18</f>
        <v>0</v>
      </c>
      <c r="F7" s="121">
        <f>Table3[[#This Row],[Fringe Benefit Base]]*Table3[[#This Row],[Total Fringe Rate (%)]]</f>
        <v>0</v>
      </c>
    </row>
    <row r="8" spans="1:7" ht="25" customHeight="1" x14ac:dyDescent="0.35">
      <c r="A8" s="139">
        <f t="shared" ref="A8:A20" si="0">A7+1</f>
        <v>3</v>
      </c>
      <c r="B8" s="72">
        <f>Table28[[#This Row],[Position]]</f>
        <v>0</v>
      </c>
      <c r="C8" s="72">
        <f>Table28[[#This Row],[Number of Personnel]]</f>
        <v>0</v>
      </c>
      <c r="D8" s="86">
        <f>'A. Personnel'!F8</f>
        <v>0</v>
      </c>
      <c r="E8" s="87">
        <f>'B1. Fringe Components'!$C$18</f>
        <v>0</v>
      </c>
      <c r="F8" s="121">
        <f>Table3[[#This Row],[Fringe Benefit Base]]*Table3[[#This Row],[Total Fringe Rate (%)]]</f>
        <v>0</v>
      </c>
    </row>
    <row r="9" spans="1:7" ht="25" customHeight="1" x14ac:dyDescent="0.35">
      <c r="A9" s="139">
        <f t="shared" si="0"/>
        <v>4</v>
      </c>
      <c r="B9" s="72">
        <f>Table28[[#This Row],[Position]]</f>
        <v>0</v>
      </c>
      <c r="C9" s="72">
        <f>Table28[[#This Row],[Number of Personnel]]</f>
        <v>0</v>
      </c>
      <c r="D9" s="86">
        <f>'A. Personnel'!F9</f>
        <v>0</v>
      </c>
      <c r="E9" s="87">
        <f>'B1. Fringe Components'!$C$18</f>
        <v>0</v>
      </c>
      <c r="F9" s="121">
        <f>Table3[[#This Row],[Fringe Benefit Base]]*Table3[[#This Row],[Total Fringe Rate (%)]]</f>
        <v>0</v>
      </c>
    </row>
    <row r="10" spans="1:7" ht="25" customHeight="1" x14ac:dyDescent="0.35">
      <c r="A10" s="139">
        <f t="shared" si="0"/>
        <v>5</v>
      </c>
      <c r="B10" s="72">
        <f>Table28[[#This Row],[Position]]</f>
        <v>0</v>
      </c>
      <c r="C10" s="72">
        <f>Table28[[#This Row],[Number of Personnel]]</f>
        <v>0</v>
      </c>
      <c r="D10" s="86">
        <f>'A. Personnel'!F10</f>
        <v>0</v>
      </c>
      <c r="E10" s="87">
        <f>'B1. Fringe Components'!$C$18</f>
        <v>0</v>
      </c>
      <c r="F10" s="121">
        <f>Table3[[#This Row],[Fringe Benefit Base]]*Table3[[#This Row],[Total Fringe Rate (%)]]</f>
        <v>0</v>
      </c>
    </row>
    <row r="11" spans="1:7" ht="25" customHeight="1" x14ac:dyDescent="0.35">
      <c r="A11" s="139">
        <f t="shared" si="0"/>
        <v>6</v>
      </c>
      <c r="B11" s="72">
        <f>Table28[[#This Row],[Position]]</f>
        <v>0</v>
      </c>
      <c r="C11" s="72">
        <f>Table28[[#This Row],[Number of Personnel]]</f>
        <v>0</v>
      </c>
      <c r="D11" s="86">
        <f>'A. Personnel'!F11</f>
        <v>0</v>
      </c>
      <c r="E11" s="87">
        <f>'B1. Fringe Components'!$C$18</f>
        <v>0</v>
      </c>
      <c r="F11" s="121">
        <f>Table3[[#This Row],[Fringe Benefit Base]]*Table3[[#This Row],[Total Fringe Rate (%)]]</f>
        <v>0</v>
      </c>
    </row>
    <row r="12" spans="1:7" ht="25" customHeight="1" x14ac:dyDescent="0.35">
      <c r="A12" s="139">
        <f t="shared" si="0"/>
        <v>7</v>
      </c>
      <c r="B12" s="72">
        <f>Table28[[#This Row],[Position]]</f>
        <v>0</v>
      </c>
      <c r="C12" s="72">
        <f>Table28[[#This Row],[Number of Personnel]]</f>
        <v>0</v>
      </c>
      <c r="D12" s="86">
        <f>'A. Personnel'!F12</f>
        <v>0</v>
      </c>
      <c r="E12" s="87">
        <f>'B1. Fringe Components'!$C$18</f>
        <v>0</v>
      </c>
      <c r="F12" s="121">
        <f>Table3[[#This Row],[Fringe Benefit Base]]*Table3[[#This Row],[Total Fringe Rate (%)]]</f>
        <v>0</v>
      </c>
    </row>
    <row r="13" spans="1:7" ht="25" customHeight="1" x14ac:dyDescent="0.35">
      <c r="A13" s="139">
        <f t="shared" si="0"/>
        <v>8</v>
      </c>
      <c r="B13" s="72">
        <f>Table28[[#This Row],[Position]]</f>
        <v>0</v>
      </c>
      <c r="C13" s="72">
        <f>Table28[[#This Row],[Number of Personnel]]</f>
        <v>0</v>
      </c>
      <c r="D13" s="86">
        <f>'A. Personnel'!F13</f>
        <v>0</v>
      </c>
      <c r="E13" s="87">
        <f>'B1. Fringe Components'!$C$18</f>
        <v>0</v>
      </c>
      <c r="F13" s="121">
        <f>Table3[[#This Row],[Fringe Benefit Base]]*Table3[[#This Row],[Total Fringe Rate (%)]]</f>
        <v>0</v>
      </c>
    </row>
    <row r="14" spans="1:7" ht="25" customHeight="1" x14ac:dyDescent="0.35">
      <c r="A14" s="139">
        <f t="shared" si="0"/>
        <v>9</v>
      </c>
      <c r="B14" s="72">
        <f>Table28[[#This Row],[Position]]</f>
        <v>0</v>
      </c>
      <c r="C14" s="72">
        <f>Table28[[#This Row],[Number of Personnel]]</f>
        <v>0</v>
      </c>
      <c r="D14" s="86">
        <f>'A. Personnel'!F14</f>
        <v>0</v>
      </c>
      <c r="E14" s="87">
        <f>'B1. Fringe Components'!$C$18</f>
        <v>0</v>
      </c>
      <c r="F14" s="121">
        <f>Table3[[#This Row],[Fringe Benefit Base]]*Table3[[#This Row],[Total Fringe Rate (%)]]</f>
        <v>0</v>
      </c>
    </row>
    <row r="15" spans="1:7" ht="25" customHeight="1" x14ac:dyDescent="0.35">
      <c r="A15" s="139">
        <f t="shared" si="0"/>
        <v>10</v>
      </c>
      <c r="B15" s="72">
        <f>Table28[[#This Row],[Position]]</f>
        <v>0</v>
      </c>
      <c r="C15" s="72">
        <f>Table28[[#This Row],[Number of Personnel]]</f>
        <v>0</v>
      </c>
      <c r="D15" s="86">
        <f>'A. Personnel'!F15</f>
        <v>0</v>
      </c>
      <c r="E15" s="87">
        <f>'B1. Fringe Components'!$C$18</f>
        <v>0</v>
      </c>
      <c r="F15" s="121">
        <f>Table3[[#This Row],[Fringe Benefit Base]]*Table3[[#This Row],[Total Fringe Rate (%)]]</f>
        <v>0</v>
      </c>
    </row>
    <row r="16" spans="1:7" ht="25" customHeight="1" x14ac:dyDescent="0.35">
      <c r="A16" s="139">
        <f t="shared" si="0"/>
        <v>11</v>
      </c>
      <c r="B16" s="72">
        <f>Table28[[#This Row],[Position]]</f>
        <v>0</v>
      </c>
      <c r="C16" s="72">
        <f>Table28[[#This Row],[Number of Personnel]]</f>
        <v>0</v>
      </c>
      <c r="D16" s="86">
        <f>'A. Personnel'!F16</f>
        <v>0</v>
      </c>
      <c r="E16" s="87">
        <f>'B1. Fringe Components'!$C$18</f>
        <v>0</v>
      </c>
      <c r="F16" s="121">
        <f>Table3[[#This Row],[Fringe Benefit Base]]*Table3[[#This Row],[Total Fringe Rate (%)]]</f>
        <v>0</v>
      </c>
    </row>
    <row r="17" spans="1:6" ht="25" customHeight="1" x14ac:dyDescent="0.35">
      <c r="A17" s="139">
        <f t="shared" si="0"/>
        <v>12</v>
      </c>
      <c r="B17" s="72">
        <f>Table28[[#This Row],[Position]]</f>
        <v>0</v>
      </c>
      <c r="C17" s="72">
        <f>Table28[[#This Row],[Number of Personnel]]</f>
        <v>0</v>
      </c>
      <c r="D17" s="86">
        <f>'A. Personnel'!F17</f>
        <v>0</v>
      </c>
      <c r="E17" s="87">
        <f>'B1. Fringe Components'!$C$18</f>
        <v>0</v>
      </c>
      <c r="F17" s="121">
        <f>Table3[[#This Row],[Fringe Benefit Base]]*Table3[[#This Row],[Total Fringe Rate (%)]]</f>
        <v>0</v>
      </c>
    </row>
    <row r="18" spans="1:6" ht="25" customHeight="1" x14ac:dyDescent="0.35">
      <c r="A18" s="139">
        <f t="shared" si="0"/>
        <v>13</v>
      </c>
      <c r="B18" s="72">
        <f>Table28[[#This Row],[Position]]</f>
        <v>0</v>
      </c>
      <c r="C18" s="72">
        <f>Table28[[#This Row],[Number of Personnel]]</f>
        <v>0</v>
      </c>
      <c r="D18" s="86">
        <f>'A. Personnel'!F18</f>
        <v>0</v>
      </c>
      <c r="E18" s="87">
        <f>'B1. Fringe Components'!$C$18</f>
        <v>0</v>
      </c>
      <c r="F18" s="121">
        <f>Table3[[#This Row],[Fringe Benefit Base]]*Table3[[#This Row],[Total Fringe Rate (%)]]</f>
        <v>0</v>
      </c>
    </row>
    <row r="19" spans="1:6" ht="25" customHeight="1" x14ac:dyDescent="0.35">
      <c r="A19" s="139">
        <f t="shared" si="0"/>
        <v>14</v>
      </c>
      <c r="B19" s="72">
        <f>Table28[[#This Row],[Position]]</f>
        <v>0</v>
      </c>
      <c r="C19" s="72">
        <f>Table28[[#This Row],[Number of Personnel]]</f>
        <v>0</v>
      </c>
      <c r="D19" s="86">
        <f>'A. Personnel'!F19</f>
        <v>0</v>
      </c>
      <c r="E19" s="87">
        <f>'B1. Fringe Components'!$C$18</f>
        <v>0</v>
      </c>
      <c r="F19" s="121">
        <f>Table3[[#This Row],[Fringe Benefit Base]]*Table3[[#This Row],[Total Fringe Rate (%)]]</f>
        <v>0</v>
      </c>
    </row>
    <row r="20" spans="1:6" ht="25" customHeight="1" x14ac:dyDescent="0.35">
      <c r="A20" s="139">
        <f t="shared" si="0"/>
        <v>15</v>
      </c>
      <c r="B20" s="72">
        <f>Table28[[#This Row],[Position]]</f>
        <v>0</v>
      </c>
      <c r="C20" s="72">
        <f>Table28[[#This Row],[Number of Personnel]]</f>
        <v>0</v>
      </c>
      <c r="D20" s="86">
        <f>'A. Personnel'!F20</f>
        <v>0</v>
      </c>
      <c r="E20" s="87">
        <f>'B1. Fringe Components'!$C$18</f>
        <v>0</v>
      </c>
      <c r="F20" s="121">
        <f>Table3[[#This Row],[Fringe Benefit Base]]*Table3[[#This Row],[Total Fringe Rate (%)]]</f>
        <v>0</v>
      </c>
    </row>
    <row r="21" spans="1:6" ht="25" customHeight="1" x14ac:dyDescent="0.35">
      <c r="A21" s="41" t="s">
        <v>27</v>
      </c>
      <c r="B21" s="41" t="s">
        <v>27</v>
      </c>
      <c r="C21" s="41" t="s">
        <v>27</v>
      </c>
      <c r="D21" s="41" t="s">
        <v>27</v>
      </c>
      <c r="E21" s="42" t="s">
        <v>0</v>
      </c>
      <c r="F21" s="140">
        <f>SUM(F6:F20)</f>
        <v>0</v>
      </c>
    </row>
    <row r="22" spans="1:6" ht="25" customHeight="1" x14ac:dyDescent="0.35"/>
    <row r="23" spans="1:6" ht="25" hidden="1" customHeight="1" x14ac:dyDescent="0.35"/>
    <row r="24" spans="1:6" ht="25" hidden="1" customHeight="1" x14ac:dyDescent="0.35"/>
    <row r="25" spans="1:6" ht="25" hidden="1" customHeight="1" x14ac:dyDescent="0.35"/>
    <row r="26" spans="1:6" ht="25" hidden="1" customHeight="1" x14ac:dyDescent="0.35"/>
    <row r="27" spans="1:6" ht="25" hidden="1" customHeight="1" x14ac:dyDescent="0.35"/>
    <row r="28" spans="1:6" ht="25" hidden="1" customHeight="1" x14ac:dyDescent="0.35"/>
    <row r="29" spans="1:6" ht="25" hidden="1" customHeight="1" x14ac:dyDescent="0.35"/>
    <row r="30" spans="1:6" ht="25" hidden="1" customHeight="1" x14ac:dyDescent="0.35"/>
    <row r="31" spans="1:6" ht="25" hidden="1" customHeight="1" x14ac:dyDescent="0.35"/>
    <row r="32" spans="1:6" ht="25" hidden="1" customHeight="1" x14ac:dyDescent="0.35"/>
    <row r="33" customFormat="1" ht="25" hidden="1" customHeight="1" x14ac:dyDescent="0.35"/>
    <row r="34" customFormat="1" ht="25" hidden="1" customHeight="1" x14ac:dyDescent="0.35"/>
    <row r="35" customFormat="1" ht="25" hidden="1" customHeight="1" x14ac:dyDescent="0.35"/>
    <row r="36" customFormat="1" ht="25" hidden="1" customHeight="1" x14ac:dyDescent="0.35"/>
    <row r="37" customFormat="1" ht="25" hidden="1" customHeight="1" x14ac:dyDescent="0.35"/>
    <row r="38" customFormat="1" ht="25" hidden="1" customHeight="1" x14ac:dyDescent="0.35"/>
    <row r="39" customFormat="1" ht="25" hidden="1" customHeight="1" x14ac:dyDescent="0.35"/>
    <row r="40" customFormat="1" ht="25" hidden="1" customHeight="1" x14ac:dyDescent="0.35"/>
    <row r="41" customFormat="1" ht="25" hidden="1" customHeight="1" x14ac:dyDescent="0.35"/>
    <row r="42" customFormat="1" ht="25" hidden="1" customHeight="1" x14ac:dyDescent="0.35"/>
    <row r="43" customFormat="1" ht="25" hidden="1" customHeight="1" x14ac:dyDescent="0.35"/>
    <row r="44" customFormat="1" ht="25" hidden="1" customHeight="1" x14ac:dyDescent="0.35"/>
    <row r="45" customFormat="1" ht="25" hidden="1" customHeight="1" x14ac:dyDescent="0.35"/>
    <row r="46" customFormat="1" ht="25" hidden="1" customHeight="1" x14ac:dyDescent="0.35"/>
    <row r="47" customFormat="1" ht="25" hidden="1" customHeight="1" x14ac:dyDescent="0.35"/>
    <row r="48" customFormat="1" ht="25" hidden="1" customHeight="1" x14ac:dyDescent="0.35"/>
    <row r="49" customFormat="1" ht="25" hidden="1" customHeight="1" x14ac:dyDescent="0.35"/>
    <row r="50" customFormat="1" ht="25" hidden="1" customHeight="1" x14ac:dyDescent="0.35"/>
    <row r="51" customFormat="1" ht="25" hidden="1" customHeight="1" x14ac:dyDescent="0.35"/>
    <row r="52" customFormat="1" ht="25" hidden="1" customHeight="1" x14ac:dyDescent="0.35"/>
    <row r="53" customFormat="1" ht="25" hidden="1" customHeight="1" x14ac:dyDescent="0.35"/>
    <row r="54" customFormat="1" ht="25" hidden="1" customHeight="1" x14ac:dyDescent="0.35"/>
    <row r="55" customFormat="1" ht="25" hidden="1" customHeight="1" x14ac:dyDescent="0.35"/>
    <row r="56" customFormat="1" ht="25" hidden="1" customHeight="1" x14ac:dyDescent="0.35"/>
    <row r="57" customFormat="1" ht="25" hidden="1" customHeight="1" x14ac:dyDescent="0.35"/>
    <row r="58" customFormat="1" ht="25" hidden="1" customHeight="1" x14ac:dyDescent="0.35"/>
    <row r="59" customFormat="1" ht="25" hidden="1" customHeight="1" x14ac:dyDescent="0.35"/>
    <row r="60" customFormat="1" ht="25" hidden="1" customHeight="1" x14ac:dyDescent="0.35"/>
    <row r="61" customFormat="1" x14ac:dyDescent="0.35"/>
    <row r="62" customFormat="1" hidden="1" x14ac:dyDescent="0.35"/>
    <row r="63" customFormat="1" hidden="1" x14ac:dyDescent="0.35"/>
    <row r="64" customFormat="1" hidden="1" x14ac:dyDescent="0.35"/>
    <row r="65" customFormat="1" hidden="1" x14ac:dyDescent="0.35"/>
    <row r="66" customFormat="1" hidden="1" x14ac:dyDescent="0.35"/>
  </sheetData>
  <mergeCells count="1">
    <mergeCell ref="A3:F3"/>
  </mergeCells>
  <dataValidations count="1">
    <dataValidation allowBlank="1" showInputMessage="1" showErrorMessage="1" promptTitle="B. Fringe Benefits" prompt="Fringe benefits are allowances and services provided by employers to their employees as compensation in addition to regular salaries and wages." sqref="A3:F3" xr:uid="{1ACA7BCE-697A-436B-A1FA-B7B508B8D70E}"/>
  </dataValidations>
  <pageMargins left="0.7" right="0.7" top="1" bottom="0.75" header="0.258332239720035" footer="0.3"/>
  <pageSetup scale="90" fitToHeight="0" orientation="portrait" r:id="rId1"/>
  <headerFooter>
    <oddFooter>&amp;L&amp;"Arial,Regular"&amp;8SSBCI TA Application&amp;C&amp;"Arial,Regular"&amp;8&amp;A_page &amp;P&amp;R&amp;"Arial,Regular"&amp;8Detailed Budget and Narrative Justification</oddFooter>
  </headerFooter>
  <ignoredErrors>
    <ignoredError sqref="E6 E7:E14 E15:E20" unlockedFormula="1"/>
  </ignoredErrors>
  <legacyDrawingHF r:id="rId2"/>
  <tableParts count="1">
    <tablePart r:id="rId3"/>
  </tableParts>
  <extLst>
    <ext xmlns:x14="http://schemas.microsoft.com/office/spreadsheetml/2009/9/main" uri="{CCE6A557-97BC-4b89-ADB6-D9C93CAAB3DF}">
      <x14:dataValidations xmlns:xm="http://schemas.microsoft.com/office/excel/2006/main" count="1">
        <x14:dataValidation type="decimal" allowBlank="1" showErrorMessage="1" errorTitle="Review Fringe Rate (%)" error="Check that you entered a number greater than 0.00%. Do not include any text in this field. You may have also entered a rate over the total in B1. Fringe Components, please review to ensure it is correct. " xr:uid="{00000000-0002-0000-0B00-000001000000}">
          <x14:formula1>
            <xm:f>0</xm:f>
          </x14:formula1>
          <x14:formula2>
            <xm:f>'B1. Fringe Components'!$C$18</xm:f>
          </x14:formula2>
          <xm:sqref>E6:E20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a">
    <tabColor theme="8" tint="-0.499984740745262"/>
    <pageSetUpPr fitToPage="1"/>
  </sheetPr>
  <dimension ref="A1:P84"/>
  <sheetViews>
    <sheetView showGridLines="0" zoomScaleNormal="100" zoomScalePageLayoutView="85" workbookViewId="0">
      <selection activeCell="A23" sqref="A23:J23"/>
    </sheetView>
  </sheetViews>
  <sheetFormatPr defaultColWidth="0" defaultRowHeight="0" customHeight="1" zeroHeight="1" x14ac:dyDescent="0.35"/>
  <cols>
    <col min="1" max="1" width="7" customWidth="1"/>
    <col min="2" max="2" width="32.81640625" customWidth="1"/>
    <col min="3" max="3" width="12.453125" customWidth="1"/>
    <col min="4" max="4" width="10.81640625" customWidth="1"/>
    <col min="5" max="5" width="24.1796875" customWidth="1"/>
    <col min="6" max="6" width="12.453125" customWidth="1"/>
    <col min="7" max="7" width="11.81640625" customWidth="1"/>
    <col min="8" max="8" width="8.453125" customWidth="1"/>
    <col min="9" max="9" width="9.453125" customWidth="1"/>
    <col min="10" max="10" width="10.7265625" customWidth="1"/>
    <col min="11" max="11" width="2.54296875" customWidth="1"/>
    <col min="12" max="16" width="0" hidden="1" customWidth="1"/>
    <col min="17" max="16384" width="8.7265625" hidden="1"/>
  </cols>
  <sheetData>
    <row r="1" spans="1:10" ht="14.5" x14ac:dyDescent="0.35">
      <c r="A1" s="3"/>
      <c r="B1" s="4"/>
      <c r="C1" s="3"/>
      <c r="D1" s="3"/>
      <c r="E1" s="3"/>
      <c r="F1" s="3"/>
      <c r="G1" s="3"/>
      <c r="H1" s="3"/>
      <c r="I1" s="3"/>
      <c r="J1" s="3"/>
    </row>
    <row r="2" spans="1:10" ht="14.5" x14ac:dyDescent="0.35">
      <c r="A2" s="3"/>
      <c r="B2" s="3"/>
      <c r="C2" s="3"/>
      <c r="D2" s="3"/>
      <c r="E2" s="3"/>
      <c r="F2" s="3"/>
      <c r="G2" s="3"/>
      <c r="H2" s="3"/>
      <c r="I2" s="3"/>
      <c r="J2" s="3"/>
    </row>
    <row r="3" spans="1:10" ht="15.5" x14ac:dyDescent="0.35">
      <c r="A3" s="152" t="s">
        <v>7</v>
      </c>
      <c r="B3" s="152"/>
      <c r="C3" s="152"/>
      <c r="D3" s="152"/>
      <c r="E3" s="152"/>
      <c r="F3" s="152"/>
      <c r="G3" s="152"/>
      <c r="H3" s="152"/>
      <c r="I3" s="152"/>
      <c r="J3" s="152"/>
    </row>
    <row r="4" spans="1:10" ht="14.5" x14ac:dyDescent="0.35">
      <c r="A4" s="3"/>
      <c r="B4" s="3"/>
      <c r="C4" s="3"/>
      <c r="D4" s="3"/>
      <c r="E4" s="3"/>
      <c r="F4" s="3"/>
      <c r="G4" s="3"/>
      <c r="H4" s="3"/>
      <c r="I4" s="3"/>
      <c r="J4" s="3"/>
    </row>
    <row r="5" spans="1:10" ht="39" x14ac:dyDescent="0.35">
      <c r="A5" s="124" t="s">
        <v>40</v>
      </c>
      <c r="B5" s="124" t="s">
        <v>28</v>
      </c>
      <c r="C5" s="129" t="s">
        <v>111</v>
      </c>
      <c r="D5" s="129" t="s">
        <v>112</v>
      </c>
      <c r="E5" s="125" t="s">
        <v>70</v>
      </c>
      <c r="F5" s="125" t="s">
        <v>62</v>
      </c>
      <c r="G5" s="125" t="s">
        <v>63</v>
      </c>
      <c r="H5" s="125" t="s">
        <v>21</v>
      </c>
      <c r="I5" s="125" t="s">
        <v>33</v>
      </c>
      <c r="J5" s="125" t="s">
        <v>41</v>
      </c>
    </row>
    <row r="6" spans="1:10" ht="25" customHeight="1" x14ac:dyDescent="0.35">
      <c r="A6" s="43">
        <f>1</f>
        <v>1</v>
      </c>
      <c r="B6" s="1" t="s">
        <v>44</v>
      </c>
      <c r="C6" s="1" t="s">
        <v>56</v>
      </c>
      <c r="D6" s="1" t="s">
        <v>57</v>
      </c>
      <c r="E6" s="1" t="s">
        <v>9</v>
      </c>
      <c r="F6" s="83">
        <v>0</v>
      </c>
      <c r="G6" s="130" t="s">
        <v>58</v>
      </c>
      <c r="H6" s="84">
        <v>0</v>
      </c>
      <c r="I6" s="85">
        <v>0</v>
      </c>
      <c r="J6" s="121">
        <f>Table5[[#This Row],[Cost/Rate]]*Table5[[#This Row],[Quantity]]*Table5[[#This Row],[Number of Persons]]</f>
        <v>0</v>
      </c>
    </row>
    <row r="7" spans="1:10" ht="25" customHeight="1" x14ac:dyDescent="0.35">
      <c r="A7" s="43">
        <f t="shared" ref="A7:A15" si="0">A6+1</f>
        <v>2</v>
      </c>
      <c r="B7" s="1"/>
      <c r="C7" s="1"/>
      <c r="D7" s="1"/>
      <c r="E7" s="1" t="s">
        <v>59</v>
      </c>
      <c r="F7" s="83">
        <v>0</v>
      </c>
      <c r="G7" s="130" t="s">
        <v>110</v>
      </c>
      <c r="H7" s="84">
        <v>0</v>
      </c>
      <c r="I7" s="85">
        <v>0</v>
      </c>
      <c r="J7" s="121">
        <f>Table5[[#This Row],[Cost/Rate]]*Table5[[#This Row],[Quantity]]*Table5[[#This Row],[Number of Persons]]</f>
        <v>0</v>
      </c>
    </row>
    <row r="8" spans="1:10" ht="25" customHeight="1" x14ac:dyDescent="0.35">
      <c r="A8" s="43">
        <f t="shared" si="0"/>
        <v>3</v>
      </c>
      <c r="B8" s="1"/>
      <c r="C8" s="1"/>
      <c r="D8" s="1"/>
      <c r="E8" s="1"/>
      <c r="F8" s="83"/>
      <c r="G8" s="130"/>
      <c r="H8" s="84"/>
      <c r="I8" s="85"/>
      <c r="J8" s="121">
        <f>Table5[[#This Row],[Cost/Rate]]*Table5[[#This Row],[Quantity]]*Table5[[#This Row],[Number of Persons]]</f>
        <v>0</v>
      </c>
    </row>
    <row r="9" spans="1:10" ht="25" customHeight="1" x14ac:dyDescent="0.35">
      <c r="A9" s="43">
        <f t="shared" si="0"/>
        <v>4</v>
      </c>
      <c r="B9" s="1"/>
      <c r="C9" s="1"/>
      <c r="D9" s="1"/>
      <c r="E9" s="1"/>
      <c r="F9" s="83"/>
      <c r="G9" s="130"/>
      <c r="H9" s="84"/>
      <c r="I9" s="85"/>
      <c r="J9" s="121">
        <f>Table5[[#This Row],[Cost/Rate]]*Table5[[#This Row],[Quantity]]*Table5[[#This Row],[Number of Persons]]</f>
        <v>0</v>
      </c>
    </row>
    <row r="10" spans="1:10" ht="25" customHeight="1" x14ac:dyDescent="0.35">
      <c r="A10" s="43">
        <f t="shared" si="0"/>
        <v>5</v>
      </c>
      <c r="B10" s="1"/>
      <c r="C10" s="1"/>
      <c r="D10" s="1"/>
      <c r="E10" s="1"/>
      <c r="F10" s="83"/>
      <c r="G10" s="130"/>
      <c r="H10" s="84"/>
      <c r="I10" s="85"/>
      <c r="J10" s="121">
        <f>Table5[[#This Row],[Cost/Rate]]*Table5[[#This Row],[Quantity]]*Table5[[#This Row],[Number of Persons]]</f>
        <v>0</v>
      </c>
    </row>
    <row r="11" spans="1:10" ht="25" customHeight="1" x14ac:dyDescent="0.35">
      <c r="A11" s="43">
        <f t="shared" si="0"/>
        <v>6</v>
      </c>
      <c r="B11" s="1"/>
      <c r="C11" s="1"/>
      <c r="D11" s="1"/>
      <c r="E11" s="1"/>
      <c r="F11" s="83"/>
      <c r="G11" s="130"/>
      <c r="H11" s="84"/>
      <c r="I11" s="85"/>
      <c r="J11" s="121">
        <f>Table5[[#This Row],[Cost/Rate]]*Table5[[#This Row],[Quantity]]*Table5[[#This Row],[Number of Persons]]</f>
        <v>0</v>
      </c>
    </row>
    <row r="12" spans="1:10" ht="25" customHeight="1" x14ac:dyDescent="0.35">
      <c r="A12" s="43">
        <f t="shared" si="0"/>
        <v>7</v>
      </c>
      <c r="B12" s="1"/>
      <c r="C12" s="1"/>
      <c r="D12" s="1"/>
      <c r="E12" s="1"/>
      <c r="F12" s="83"/>
      <c r="G12" s="130"/>
      <c r="H12" s="84"/>
      <c r="I12" s="85"/>
      <c r="J12" s="121">
        <f>Table5[[#This Row],[Cost/Rate]]*Table5[[#This Row],[Quantity]]*Table5[[#This Row],[Number of Persons]]</f>
        <v>0</v>
      </c>
    </row>
    <row r="13" spans="1:10" ht="25" customHeight="1" x14ac:dyDescent="0.35">
      <c r="A13" s="43">
        <f t="shared" si="0"/>
        <v>8</v>
      </c>
      <c r="B13" s="1"/>
      <c r="C13" s="1"/>
      <c r="D13" s="1"/>
      <c r="E13" s="1"/>
      <c r="F13" s="83"/>
      <c r="G13" s="130"/>
      <c r="H13" s="84"/>
      <c r="I13" s="85"/>
      <c r="J13" s="121">
        <f>Table5[[#This Row],[Cost/Rate]]*Table5[[#This Row],[Quantity]]*Table5[[#This Row],[Number of Persons]]</f>
        <v>0</v>
      </c>
    </row>
    <row r="14" spans="1:10" ht="25" customHeight="1" x14ac:dyDescent="0.35">
      <c r="A14" s="43">
        <f t="shared" si="0"/>
        <v>9</v>
      </c>
      <c r="B14" s="1"/>
      <c r="C14" s="1"/>
      <c r="D14" s="1"/>
      <c r="E14" s="1"/>
      <c r="F14" s="83"/>
      <c r="G14" s="130"/>
      <c r="H14" s="84"/>
      <c r="I14" s="85"/>
      <c r="J14" s="121">
        <f>Table5[[#This Row],[Cost/Rate]]*Table5[[#This Row],[Quantity]]*Table5[[#This Row],[Number of Persons]]</f>
        <v>0</v>
      </c>
    </row>
    <row r="15" spans="1:10" ht="25" customHeight="1" x14ac:dyDescent="0.35">
      <c r="A15" s="43">
        <f t="shared" si="0"/>
        <v>10</v>
      </c>
      <c r="B15" s="1"/>
      <c r="C15" s="1"/>
      <c r="D15" s="1"/>
      <c r="E15" s="1"/>
      <c r="F15" s="83"/>
      <c r="G15" s="130"/>
      <c r="H15" s="84"/>
      <c r="I15" s="85"/>
      <c r="J15" s="121">
        <f>Table5[[#This Row],[Cost/Rate]]*Table5[[#This Row],[Quantity]]*Table5[[#This Row],[Number of Persons]]</f>
        <v>0</v>
      </c>
    </row>
    <row r="16" spans="1:10" ht="25" customHeight="1" x14ac:dyDescent="0.35">
      <c r="A16" s="45" t="s">
        <v>27</v>
      </c>
      <c r="B16" s="45" t="s">
        <v>27</v>
      </c>
      <c r="C16" s="45" t="s">
        <v>27</v>
      </c>
      <c r="D16" s="45" t="s">
        <v>27</v>
      </c>
      <c r="E16" s="45" t="s">
        <v>27</v>
      </c>
      <c r="F16" s="45" t="s">
        <v>27</v>
      </c>
      <c r="G16" s="45" t="s">
        <v>27</v>
      </c>
      <c r="H16" s="45" t="s">
        <v>27</v>
      </c>
      <c r="I16" s="45" t="s">
        <v>27</v>
      </c>
      <c r="J16" s="122">
        <f>SUM(J6:J9)</f>
        <v>0</v>
      </c>
    </row>
    <row r="17" spans="1:10" ht="25" customHeight="1" x14ac:dyDescent="0.35">
      <c r="A17" s="78"/>
      <c r="B17" s="78"/>
      <c r="C17" s="78"/>
      <c r="D17" s="78"/>
      <c r="E17" s="78"/>
      <c r="F17" s="78"/>
      <c r="G17" s="78"/>
      <c r="H17" s="78"/>
      <c r="I17" s="78"/>
      <c r="J17" s="79"/>
    </row>
    <row r="18" spans="1:10" ht="25" customHeight="1" x14ac:dyDescent="0.35">
      <c r="A18" s="161" t="s">
        <v>99</v>
      </c>
      <c r="B18" s="161"/>
      <c r="C18" s="161"/>
      <c r="D18" s="161"/>
      <c r="E18" s="161"/>
      <c r="F18" s="161"/>
      <c r="G18" s="161"/>
      <c r="H18" s="161"/>
      <c r="I18" s="161"/>
      <c r="J18" s="161"/>
    </row>
    <row r="19" spans="1:10" ht="49" customHeight="1" x14ac:dyDescent="0.35">
      <c r="A19" s="156" t="s">
        <v>52</v>
      </c>
      <c r="B19" s="157"/>
      <c r="C19" s="157"/>
      <c r="D19" s="157"/>
      <c r="E19" s="157"/>
      <c r="F19" s="157"/>
      <c r="G19" s="157"/>
      <c r="H19" s="157"/>
      <c r="I19" s="157"/>
      <c r="J19" s="158"/>
    </row>
    <row r="20" spans="1:10" ht="49" customHeight="1" x14ac:dyDescent="0.35">
      <c r="A20" s="156" t="s">
        <v>52</v>
      </c>
      <c r="B20" s="157"/>
      <c r="C20" s="157"/>
      <c r="D20" s="157"/>
      <c r="E20" s="157"/>
      <c r="F20" s="157"/>
      <c r="G20" s="157"/>
      <c r="H20" s="157"/>
      <c r="I20" s="157"/>
      <c r="J20" s="158"/>
    </row>
    <row r="21" spans="1:10" ht="49" customHeight="1" x14ac:dyDescent="0.35">
      <c r="A21" s="156" t="s">
        <v>52</v>
      </c>
      <c r="B21" s="157"/>
      <c r="C21" s="157"/>
      <c r="D21" s="157"/>
      <c r="E21" s="157"/>
      <c r="F21" s="157"/>
      <c r="G21" s="157"/>
      <c r="H21" s="157"/>
      <c r="I21" s="157"/>
      <c r="J21" s="158"/>
    </row>
    <row r="22" spans="1:10" ht="49" customHeight="1" x14ac:dyDescent="0.35">
      <c r="A22" s="156" t="s">
        <v>52</v>
      </c>
      <c r="B22" s="157"/>
      <c r="C22" s="157"/>
      <c r="D22" s="157"/>
      <c r="E22" s="157"/>
      <c r="F22" s="157"/>
      <c r="G22" s="157"/>
      <c r="H22" s="157"/>
      <c r="I22" s="157"/>
      <c r="J22" s="158"/>
    </row>
    <row r="23" spans="1:10" ht="49" customHeight="1" x14ac:dyDescent="0.35">
      <c r="A23" s="156" t="s">
        <v>52</v>
      </c>
      <c r="B23" s="157"/>
      <c r="C23" s="157"/>
      <c r="D23" s="157"/>
      <c r="E23" s="157"/>
      <c r="F23" s="157"/>
      <c r="G23" s="157"/>
      <c r="H23" s="157"/>
      <c r="I23" s="157"/>
      <c r="J23" s="158"/>
    </row>
    <row r="24" spans="1:10" ht="49" customHeight="1" x14ac:dyDescent="0.35"/>
    <row r="25" spans="1:10" ht="49" hidden="1" customHeight="1" x14ac:dyDescent="0.35"/>
    <row r="26" spans="1:10" ht="49" hidden="1" customHeight="1" x14ac:dyDescent="0.35"/>
    <row r="27" spans="1:10" ht="49" hidden="1" customHeight="1" x14ac:dyDescent="0.35"/>
    <row r="28" spans="1:10" ht="49" hidden="1" customHeight="1" x14ac:dyDescent="0.35"/>
    <row r="29" spans="1:10" ht="49" hidden="1" customHeight="1" x14ac:dyDescent="0.35"/>
    <row r="30" spans="1:10" ht="49" hidden="1" customHeight="1" x14ac:dyDescent="0.35"/>
    <row r="31" spans="1:10" ht="49" hidden="1" customHeight="1" x14ac:dyDescent="0.35"/>
    <row r="32" spans="1:10" ht="49" hidden="1" customHeight="1" x14ac:dyDescent="0.35"/>
    <row r="33" ht="49" hidden="1" customHeight="1" x14ac:dyDescent="0.35"/>
    <row r="34" ht="49" hidden="1" customHeight="1" x14ac:dyDescent="0.35"/>
    <row r="35" ht="49" hidden="1" customHeight="1" x14ac:dyDescent="0.35"/>
    <row r="36" ht="49" hidden="1" customHeight="1" x14ac:dyDescent="0.35"/>
    <row r="37" ht="49" hidden="1" customHeight="1" x14ac:dyDescent="0.35"/>
    <row r="38" ht="49" hidden="1" customHeight="1" x14ac:dyDescent="0.35"/>
    <row r="39" ht="49" hidden="1" customHeight="1" x14ac:dyDescent="0.35"/>
    <row r="40" ht="49" hidden="1" customHeight="1" x14ac:dyDescent="0.35"/>
    <row r="41" ht="49" hidden="1" customHeight="1" x14ac:dyDescent="0.35"/>
    <row r="42" ht="49" hidden="1" customHeight="1" x14ac:dyDescent="0.35"/>
    <row r="43" ht="49" hidden="1" customHeight="1" x14ac:dyDescent="0.35"/>
    <row r="44" ht="49" hidden="1" customHeight="1" x14ac:dyDescent="0.35"/>
    <row r="45" ht="49" hidden="1" customHeight="1" x14ac:dyDescent="0.35"/>
    <row r="46" ht="49" hidden="1" customHeight="1" x14ac:dyDescent="0.35"/>
    <row r="47" ht="49" hidden="1" customHeight="1" x14ac:dyDescent="0.35"/>
    <row r="48" ht="49" hidden="1" customHeight="1" x14ac:dyDescent="0.35"/>
    <row r="49" ht="49" hidden="1" customHeight="1" x14ac:dyDescent="0.35"/>
    <row r="50" ht="49" hidden="1" customHeight="1" x14ac:dyDescent="0.35"/>
    <row r="51" ht="49" hidden="1" customHeight="1" x14ac:dyDescent="0.35"/>
    <row r="52" ht="49" hidden="1" customHeight="1" x14ac:dyDescent="0.35"/>
    <row r="53" ht="49" hidden="1" customHeight="1" x14ac:dyDescent="0.35"/>
    <row r="54" ht="49" hidden="1" customHeight="1" x14ac:dyDescent="0.35"/>
    <row r="55" ht="49" hidden="1" customHeight="1" x14ac:dyDescent="0.35"/>
    <row r="56" ht="49" hidden="1" customHeight="1" x14ac:dyDescent="0.35"/>
    <row r="57" ht="49" hidden="1" customHeight="1" x14ac:dyDescent="0.35"/>
    <row r="58" ht="49" hidden="1" customHeight="1" x14ac:dyDescent="0.35"/>
    <row r="59" ht="49" hidden="1" customHeight="1" x14ac:dyDescent="0.35"/>
    <row r="60" ht="49" hidden="1" customHeight="1" x14ac:dyDescent="0.35"/>
    <row r="61" ht="49" hidden="1" customHeight="1" x14ac:dyDescent="0.35"/>
    <row r="62" ht="49" hidden="1" customHeight="1" x14ac:dyDescent="0.35"/>
    <row r="63" ht="49" hidden="1" customHeight="1" x14ac:dyDescent="0.35"/>
    <row r="64" ht="49" hidden="1" customHeight="1" x14ac:dyDescent="0.35"/>
    <row r="65" ht="49" hidden="1" customHeight="1" x14ac:dyDescent="0.35"/>
    <row r="66" ht="49" hidden="1" customHeight="1" x14ac:dyDescent="0.35"/>
    <row r="67" ht="49" hidden="1" customHeight="1" x14ac:dyDescent="0.35"/>
    <row r="68" ht="12" hidden="1" customHeight="1" x14ac:dyDescent="0.35"/>
    <row r="69" ht="12" hidden="1" customHeight="1" x14ac:dyDescent="0.35"/>
    <row r="70" ht="12" hidden="1" customHeight="1" x14ac:dyDescent="0.35"/>
    <row r="71" ht="12" hidden="1" customHeight="1" x14ac:dyDescent="0.35"/>
    <row r="72" ht="12" hidden="1" customHeight="1" x14ac:dyDescent="0.35"/>
    <row r="73" ht="12" hidden="1" customHeight="1" x14ac:dyDescent="0.35"/>
    <row r="74" ht="12" hidden="1" customHeight="1" x14ac:dyDescent="0.35"/>
    <row r="75" ht="12" hidden="1" customHeight="1" x14ac:dyDescent="0.35"/>
    <row r="76" ht="12" hidden="1" customHeight="1" x14ac:dyDescent="0.35"/>
    <row r="77" ht="12" hidden="1" customHeight="1" x14ac:dyDescent="0.35"/>
    <row r="78" ht="12" hidden="1" customHeight="1" x14ac:dyDescent="0.35"/>
    <row r="79" ht="12" hidden="1" customHeight="1" x14ac:dyDescent="0.35"/>
    <row r="80" ht="12" hidden="1" customHeight="1" x14ac:dyDescent="0.35"/>
    <row r="81" ht="12" hidden="1" customHeight="1" x14ac:dyDescent="0.35"/>
    <row r="82" ht="12" hidden="1" customHeight="1" x14ac:dyDescent="0.35"/>
    <row r="83" ht="12" hidden="1" customHeight="1" x14ac:dyDescent="0.35"/>
    <row r="84" ht="12" hidden="1" customHeight="1" x14ac:dyDescent="0.35"/>
  </sheetData>
  <mergeCells count="7">
    <mergeCell ref="A22:J22"/>
    <mergeCell ref="A23:J23"/>
    <mergeCell ref="A18:J18"/>
    <mergeCell ref="A3:J3"/>
    <mergeCell ref="A19:J19"/>
    <mergeCell ref="A20:J20"/>
    <mergeCell ref="A21:J21"/>
  </mergeCells>
  <dataValidations count="9">
    <dataValidation type="whole" errorStyle="warning" allowBlank="1" showInputMessage="1" showErrorMessage="1" errorTitle="Review Number of Persons" error="Check that you entered a whole number greater than 0. Do not include any text in this field. You may have also entered a quantity over 100, please review to ensure it is correct." sqref="I6:I15" xr:uid="{00000000-0002-0000-0C00-000003000000}">
      <formula1>0</formula1>
      <formula2>100</formula2>
    </dataValidation>
    <dataValidation type="custom" errorStyle="warning" allowBlank="1" showInputMessage="1" showErrorMessage="1" errorTitle="Review City" error="Check that you have entered a city name with no numbers. Cities should not contain any numbers." sqref="C6:D15" xr:uid="{00000000-0002-0000-0C00-000004000000}">
      <formula1>ISTEXT(C6)</formula1>
    </dataValidation>
    <dataValidation allowBlank="1" showInputMessage="1" showErrorMessage="1" errorTitle="Review Cost Basis" error="Select a cost basis from the list." sqref="G6:G15" xr:uid="{00000000-0002-0000-0C00-000005000000}"/>
    <dataValidation type="whole" errorStyle="warning" allowBlank="1" showInputMessage="1" showErrorMessage="1" errorTitle="Review Other Travel Costs/Fees" error="Check that you entered a whole number greater than $0. Do not include any text in this field. You may have also entered a cost or rate over $500 per the basis you selected, please review to ensure it is correct.  " sqref="F6:F15" xr:uid="{00000000-0002-0000-0C00-000007000000}">
      <formula1>0</formula1>
      <formula2>500</formula2>
    </dataValidation>
    <dataValidation type="whole" errorStyle="warning" allowBlank="1" showInputMessage="1" showErrorMessage="1" errorTitle="Review Quantity_Other" error="Check that you entered a whole number greater than 0. You may have also entered a quantity over 100, please review to ensure it is correct. Do not include any text in this field." sqref="H6:H15" xr:uid="{00000000-0002-0000-0C00-000008000000}">
      <formula1>0</formula1>
      <formula2>100</formula2>
    </dataValidation>
    <dataValidation type="textLength" allowBlank="1" showInputMessage="1" showErrorMessage="1" errorTitle="Add Additional Narrative" error="You've exceeded the number of characters allowed for this row. Please click the &quot;+Add Item&quot; button to add new for additional narrative." sqref="A19:A23" xr:uid="{00000000-0002-0000-0C00-000002000000}">
      <formula1>0</formula1>
      <formula2>750</formula2>
    </dataValidation>
    <dataValidation allowBlank="1" showInputMessage="1" showErrorMessage="1" promptTitle="Basis for Cost/Rate" prompt="Enter &quot;per day,&quot; &quot;per mile,&quot; &quot;round-trip,&quot; &quot;one-way&quot; etc." sqref="G5" xr:uid="{265111EE-0E44-46CF-99AE-AAE3FE561FF4}"/>
    <dataValidation allowBlank="1" showInputMessage="1" showErrorMessage="1" promptTitle="Travel Narrative" prompt="Describe how each trip is needed to achieve the goals and objectives of the project. Do not include a subrecipient's travel expenses; include subrecipient travel costs in F. Contractual" sqref="A18:J18" xr:uid="{D448A650-686F-4E8A-9CAB-251573BCE53F}"/>
    <dataValidation allowBlank="1" showInputMessage="1" showErrorMessage="1" promptTitle="C. Travel" prompt="Travel costs are the expenses for transportation, lodging, subsistence, and related items incurred by employees who are in travel status for project activities. " sqref="A3:J3" xr:uid="{12266968-DD2E-415E-81DA-6AFFEC029ACD}"/>
  </dataValidations>
  <pageMargins left="0.7" right="0.7" top="1" bottom="0.75" header="0.258332239720035" footer="0.3"/>
  <pageSetup scale="65" fitToHeight="0" orientation="portrait" r:id="rId1"/>
  <headerFooter>
    <oddFooter>&amp;LSSBCI TA Application&amp;C&amp;"Arial,Regular"&amp;8&amp;A_page &amp;P&amp;RDetailed Budget and Narrative Justification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Review Travel Item" error="Select a travel item from the list._x000a_" xr:uid="{00000000-0002-0000-0C00-00000A000000}">
          <x14:formula1>
            <xm:f>'Navigation List'!$A$2:$A$11</xm:f>
          </x14:formula1>
          <xm:sqref>E6:E15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5"/>
  <dimension ref="A1:A11"/>
  <sheetViews>
    <sheetView zoomScale="70" zoomScaleNormal="70" workbookViewId="0">
      <selection activeCell="A3" sqref="A3"/>
    </sheetView>
  </sheetViews>
  <sheetFormatPr defaultRowHeight="14.5" x14ac:dyDescent="0.35"/>
  <cols>
    <col min="1" max="1" width="35.26953125" customWidth="1"/>
  </cols>
  <sheetData>
    <row r="1" spans="1:1" x14ac:dyDescent="0.35">
      <c r="A1" s="29" t="s">
        <v>36</v>
      </c>
    </row>
    <row r="2" spans="1:1" x14ac:dyDescent="0.35">
      <c r="A2" t="s">
        <v>8</v>
      </c>
    </row>
    <row r="3" spans="1:1" x14ac:dyDescent="0.35">
      <c r="A3" t="s">
        <v>9</v>
      </c>
    </row>
    <row r="4" spans="1:1" x14ac:dyDescent="0.35">
      <c r="A4" t="s">
        <v>59</v>
      </c>
    </row>
    <row r="5" spans="1:1" x14ac:dyDescent="0.35">
      <c r="A5" t="s">
        <v>60</v>
      </c>
    </row>
    <row r="6" spans="1:1" x14ac:dyDescent="0.35">
      <c r="A6" t="s">
        <v>32</v>
      </c>
    </row>
    <row r="7" spans="1:1" x14ac:dyDescent="0.35">
      <c r="A7" t="s">
        <v>29</v>
      </c>
    </row>
    <row r="8" spans="1:1" x14ac:dyDescent="0.35">
      <c r="A8" t="s">
        <v>30</v>
      </c>
    </row>
    <row r="9" spans="1:1" x14ac:dyDescent="0.35">
      <c r="A9" t="s">
        <v>10</v>
      </c>
    </row>
    <row r="10" spans="1:1" x14ac:dyDescent="0.35">
      <c r="A10" t="s">
        <v>31</v>
      </c>
    </row>
    <row r="11" spans="1:1" x14ac:dyDescent="0.35">
      <c r="A11" t="s">
        <v>61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8" tint="-0.499984740745262"/>
    <pageSetUpPr fitToPage="1"/>
  </sheetPr>
  <dimension ref="A1:I57"/>
  <sheetViews>
    <sheetView showGridLines="0" zoomScaleNormal="100" zoomScalePageLayoutView="85" workbookViewId="0">
      <selection activeCell="B12" sqref="B12:F12"/>
    </sheetView>
  </sheetViews>
  <sheetFormatPr defaultColWidth="0" defaultRowHeight="14.5" zeroHeight="1" x14ac:dyDescent="0.35"/>
  <cols>
    <col min="1" max="1" width="6.54296875" customWidth="1"/>
    <col min="2" max="2" width="25.7265625" customWidth="1"/>
    <col min="3" max="3" width="11.26953125" customWidth="1"/>
    <col min="4" max="4" width="20" customWidth="1"/>
    <col min="5" max="5" width="15" customWidth="1"/>
    <col min="6" max="6" width="15.7265625" customWidth="1"/>
    <col min="7" max="7" width="2.54296875" customWidth="1"/>
    <col min="8" max="9" width="0" hidden="1" customWidth="1"/>
    <col min="10" max="16384" width="8.7265625" hidden="1"/>
  </cols>
  <sheetData>
    <row r="1" spans="1:7" x14ac:dyDescent="0.35">
      <c r="A1" s="2"/>
      <c r="B1" s="2"/>
      <c r="C1" s="2"/>
      <c r="D1" s="2"/>
      <c r="E1" s="2"/>
      <c r="F1" s="23"/>
    </row>
    <row r="2" spans="1:7" x14ac:dyDescent="0.35">
      <c r="A2" s="2"/>
      <c r="B2" s="2"/>
      <c r="C2" s="2"/>
      <c r="D2" s="2"/>
      <c r="E2" s="2"/>
      <c r="F2" s="58"/>
    </row>
    <row r="3" spans="1:7" ht="15.5" x14ac:dyDescent="0.35">
      <c r="A3" s="152" t="s">
        <v>11</v>
      </c>
      <c r="B3" s="152"/>
      <c r="C3" s="152"/>
      <c r="D3" s="152"/>
      <c r="E3" s="152"/>
      <c r="F3" s="152"/>
    </row>
    <row r="4" spans="1:7" ht="12" customHeight="1" x14ac:dyDescent="0.35">
      <c r="A4" s="5"/>
      <c r="B4" s="2"/>
      <c r="C4" s="2"/>
      <c r="D4" s="2"/>
      <c r="E4" s="2"/>
      <c r="F4" s="2"/>
    </row>
    <row r="5" spans="1:7" ht="40.5" customHeight="1" x14ac:dyDescent="0.35">
      <c r="A5" s="124" t="s">
        <v>40</v>
      </c>
      <c r="B5" s="124" t="s">
        <v>64</v>
      </c>
      <c r="C5" s="125" t="s">
        <v>21</v>
      </c>
      <c r="D5" s="125" t="s">
        <v>101</v>
      </c>
      <c r="E5" s="125" t="s">
        <v>20</v>
      </c>
      <c r="F5" s="125" t="s">
        <v>41</v>
      </c>
    </row>
    <row r="6" spans="1:7" ht="25" customHeight="1" x14ac:dyDescent="0.35">
      <c r="A6" s="33">
        <v>1</v>
      </c>
      <c r="B6" s="1" t="s">
        <v>52</v>
      </c>
      <c r="C6" s="82">
        <v>0</v>
      </c>
      <c r="D6" s="73">
        <v>0</v>
      </c>
      <c r="E6" s="70">
        <v>0</v>
      </c>
      <c r="F6" s="131">
        <f>C6*D6*E6</f>
        <v>0</v>
      </c>
    </row>
    <row r="7" spans="1:7" ht="25" customHeight="1" x14ac:dyDescent="0.35">
      <c r="A7" s="33">
        <f>A6+1</f>
        <v>2</v>
      </c>
      <c r="B7" s="1"/>
      <c r="C7" s="82"/>
      <c r="D7" s="73"/>
      <c r="E7" s="70"/>
      <c r="F7" s="131">
        <f t="shared" ref="F7:F8" si="0">C7*D7*E7</f>
        <v>0</v>
      </c>
    </row>
    <row r="8" spans="1:7" ht="25" customHeight="1" x14ac:dyDescent="0.35">
      <c r="A8" s="33">
        <f>A7+1</f>
        <v>3</v>
      </c>
      <c r="B8" s="1"/>
      <c r="C8" s="82"/>
      <c r="D8" s="73"/>
      <c r="E8" s="70"/>
      <c r="F8" s="131">
        <f t="shared" si="0"/>
        <v>0</v>
      </c>
    </row>
    <row r="9" spans="1:7" ht="25" customHeight="1" x14ac:dyDescent="0.35">
      <c r="A9" s="80" t="s">
        <v>27</v>
      </c>
      <c r="B9" s="81" t="s">
        <v>27</v>
      </c>
      <c r="C9" s="81" t="s">
        <v>27</v>
      </c>
      <c r="D9" s="81" t="s">
        <v>27</v>
      </c>
      <c r="E9" s="93" t="s">
        <v>0</v>
      </c>
      <c r="F9" s="132">
        <f>SUM(F6:F6)</f>
        <v>0</v>
      </c>
    </row>
    <row r="10" spans="1:7" ht="25" customHeight="1" x14ac:dyDescent="0.35">
      <c r="A10" s="17"/>
      <c r="B10" s="17"/>
      <c r="C10" s="17"/>
      <c r="D10" s="17"/>
      <c r="E10" s="17"/>
      <c r="F10" s="17"/>
    </row>
    <row r="11" spans="1:7" ht="25" customHeight="1" x14ac:dyDescent="0.35">
      <c r="A11" s="161" t="s">
        <v>100</v>
      </c>
      <c r="B11" s="161"/>
      <c r="C11" s="161"/>
      <c r="D11" s="161"/>
      <c r="E11" s="161"/>
      <c r="F11" s="161"/>
      <c r="G11" s="54"/>
    </row>
    <row r="12" spans="1:7" ht="49" customHeight="1" x14ac:dyDescent="0.35">
      <c r="A12" s="96">
        <v>1</v>
      </c>
      <c r="B12" s="156" t="s">
        <v>44</v>
      </c>
      <c r="C12" s="157"/>
      <c r="D12" s="157"/>
      <c r="E12" s="157"/>
      <c r="F12" s="158"/>
    </row>
    <row r="13" spans="1:7" ht="49" customHeight="1" x14ac:dyDescent="0.35">
      <c r="A13" s="96">
        <f>A12+1</f>
        <v>2</v>
      </c>
      <c r="B13" s="156" t="s">
        <v>44</v>
      </c>
      <c r="C13" s="157"/>
      <c r="D13" s="157"/>
      <c r="E13" s="157"/>
      <c r="F13" s="158"/>
    </row>
    <row r="14" spans="1:7" ht="49" customHeight="1" x14ac:dyDescent="0.35">
      <c r="A14" s="96">
        <f>A13+1</f>
        <v>3</v>
      </c>
      <c r="B14" s="156" t="s">
        <v>44</v>
      </c>
      <c r="C14" s="157"/>
      <c r="D14" s="157"/>
      <c r="E14" s="157"/>
      <c r="F14" s="158"/>
    </row>
    <row r="15" spans="1:7" ht="49" customHeight="1" x14ac:dyDescent="0.35"/>
    <row r="16" spans="1:7" ht="49" customHeight="1" x14ac:dyDescent="0.35"/>
    <row r="17" customFormat="1" ht="49" hidden="1" customHeight="1" x14ac:dyDescent="0.35"/>
    <row r="18" customFormat="1" ht="49" hidden="1" customHeight="1" x14ac:dyDescent="0.35"/>
    <row r="19" customFormat="1" ht="49" hidden="1" customHeight="1" x14ac:dyDescent="0.35"/>
    <row r="20" customFormat="1" ht="49" hidden="1" customHeight="1" x14ac:dyDescent="0.35"/>
    <row r="21" customFormat="1" ht="49" hidden="1" customHeight="1" x14ac:dyDescent="0.35"/>
    <row r="22" customFormat="1" ht="49" hidden="1" customHeight="1" x14ac:dyDescent="0.35"/>
    <row r="23" customFormat="1" ht="49" hidden="1" customHeight="1" x14ac:dyDescent="0.35"/>
    <row r="24" customFormat="1" ht="49" hidden="1" customHeight="1" x14ac:dyDescent="0.35"/>
    <row r="25" customFormat="1" ht="49" hidden="1" customHeight="1" x14ac:dyDescent="0.35"/>
    <row r="26" customFormat="1" ht="49" hidden="1" customHeight="1" x14ac:dyDescent="0.35"/>
    <row r="27" customFormat="1" ht="49" hidden="1" customHeight="1" x14ac:dyDescent="0.35"/>
    <row r="28" customFormat="1" ht="49" hidden="1" customHeight="1" x14ac:dyDescent="0.35"/>
    <row r="29" customFormat="1" ht="49" hidden="1" customHeight="1" x14ac:dyDescent="0.35"/>
    <row r="30" customFormat="1" ht="49" hidden="1" customHeight="1" x14ac:dyDescent="0.35"/>
    <row r="31" customFormat="1" ht="49" hidden="1" customHeight="1" x14ac:dyDescent="0.35"/>
    <row r="32" customFormat="1" ht="49" hidden="1" customHeight="1" x14ac:dyDescent="0.35"/>
    <row r="33" customFormat="1" ht="49" hidden="1" customHeight="1" x14ac:dyDescent="0.35"/>
    <row r="34" customFormat="1" ht="49" hidden="1" customHeight="1" x14ac:dyDescent="0.35"/>
    <row r="35" customFormat="1" ht="49" hidden="1" customHeight="1" x14ac:dyDescent="0.35"/>
    <row r="36" customFormat="1" ht="49" hidden="1" customHeight="1" x14ac:dyDescent="0.35"/>
    <row r="37" customFormat="1" ht="49" hidden="1" customHeight="1" x14ac:dyDescent="0.35"/>
    <row r="38" customFormat="1" ht="49" hidden="1" customHeight="1" x14ac:dyDescent="0.35"/>
    <row r="39" customFormat="1" ht="49" hidden="1" customHeight="1" x14ac:dyDescent="0.35"/>
    <row r="40" customFormat="1" ht="49" hidden="1" customHeight="1" x14ac:dyDescent="0.35"/>
    <row r="41" customFormat="1" ht="49" hidden="1" customHeight="1" x14ac:dyDescent="0.35"/>
    <row r="42" customFormat="1" ht="49" hidden="1" customHeight="1" x14ac:dyDescent="0.35"/>
    <row r="43" customFormat="1" ht="49" hidden="1" customHeight="1" x14ac:dyDescent="0.35"/>
    <row r="44" customFormat="1" ht="49" hidden="1" customHeight="1" x14ac:dyDescent="0.35"/>
    <row r="45" customFormat="1" ht="49" hidden="1" customHeight="1" x14ac:dyDescent="0.35"/>
    <row r="46" customFormat="1" ht="49" hidden="1" customHeight="1" x14ac:dyDescent="0.35"/>
    <row r="47" customFormat="1" ht="49" hidden="1" customHeight="1" x14ac:dyDescent="0.35"/>
    <row r="48" customFormat="1" ht="49" hidden="1" customHeight="1" x14ac:dyDescent="0.35"/>
    <row r="49" customFormat="1" ht="49" hidden="1" customHeight="1" x14ac:dyDescent="0.35"/>
    <row r="50" customFormat="1" ht="49" hidden="1" customHeight="1" x14ac:dyDescent="0.35"/>
    <row r="51" customFormat="1" ht="49" hidden="1" customHeight="1" x14ac:dyDescent="0.35"/>
    <row r="52" customFormat="1" ht="49" hidden="1" customHeight="1" x14ac:dyDescent="0.35"/>
    <row r="53" customFormat="1" ht="49" hidden="1" customHeight="1" x14ac:dyDescent="0.35"/>
    <row r="54" customFormat="1" ht="49" hidden="1" customHeight="1" x14ac:dyDescent="0.35"/>
    <row r="55" customFormat="1" ht="49" hidden="1" customHeight="1" x14ac:dyDescent="0.35"/>
    <row r="56" customFormat="1" ht="49" hidden="1" customHeight="1" x14ac:dyDescent="0.35"/>
    <row r="57" customFormat="1" ht="49" hidden="1" customHeight="1" x14ac:dyDescent="0.35"/>
  </sheetData>
  <mergeCells count="5">
    <mergeCell ref="A3:F3"/>
    <mergeCell ref="A11:F11"/>
    <mergeCell ref="B12:F12"/>
    <mergeCell ref="B13:F13"/>
    <mergeCell ref="B14:F14"/>
  </mergeCells>
  <dataValidations count="8">
    <dataValidation type="textLength" allowBlank="1" showInputMessage="1" showErrorMessage="1" sqref="B6:B8" xr:uid="{00000000-0002-0000-0E00-000002000000}">
      <formula1>0</formula1>
      <formula2>54</formula2>
    </dataValidation>
    <dataValidation type="whole" errorStyle="warning" allowBlank="1" showInputMessage="1" showErrorMessage="1" errorTitle="Review Quantity" error="Check that you entered a whole number greater than 0. Do not include any text in this field. You may have also entered a quantity over 1,000, please review to ensure it is correct. " sqref="C6:C8" xr:uid="{00000000-0002-0000-0E00-000003000000}">
      <formula1>0</formula1>
      <formula2>1000</formula2>
    </dataValidation>
    <dataValidation type="whole" errorStyle="warning" allowBlank="1" showInputMessage="1" showErrorMessage="1" errorTitle="Review Purchase Cost" error="Move items under $5K to Section E. Supplies unless you are following your capitalization policy. You may have also entered a cost over $25K, please review to ensure it is correct. Do not include any text." sqref="D7:D8" xr:uid="{00000000-0002-0000-0E00-000004000000}">
      <formula1>5000</formula1>
      <formula2>25000</formula2>
    </dataValidation>
    <dataValidation type="textLength" allowBlank="1" showInputMessage="1" showErrorMessage="1" errorTitle="Add Additional Narrative" error="You've exceeded the number of characters allowed for this row. Please click the &quot;+Add Item&quot; button to add new for additional narrative." sqref="A12:A14" xr:uid="{00000000-0002-0000-0E00-000005000000}">
      <formula1>0</formula1>
      <formula2>750</formula2>
    </dataValidation>
    <dataValidation type="decimal" showErrorMessage="1" errorTitle="Not a valid percentage" error="The Percentage Charged to he Project must not exceed 100%. " sqref="E6:E8" xr:uid="{C58A41B2-6EC8-4DCA-A517-8161C0DBB1DC}">
      <formula1>0</formula1>
      <formula2>1</formula2>
    </dataValidation>
    <dataValidation allowBlank="1" showInputMessage="1" showErrorMessage="1" promptTitle="Equipment Narrative" prompt="Explain why the equipment is necessary for the success of the project. _x000a__x000a_Include the estimated useful life and the basis for the estimated useful life. _x000a__x000a_Include a lease versus purchase analysis for each item of equipment." sqref="A11:F11" xr:uid="{B2BFC0A8-6294-4CF0-8BDC-DCBC4A5C67A3}"/>
    <dataValidation allowBlank="1" showInputMessage="1" showErrorMessage="1" promptTitle="D. Equipment" prompt="Equipment is an article of tangible, non-expendable, personal property having a useful life of more than one year and an acquisition cost of $5,000 or more per unit (or a cost capitalization threshold established by the applicant/recipient that is less)." sqref="A3:F3" xr:uid="{337FD582-3AB6-49EE-9545-18F160638F69}"/>
    <dataValidation errorStyle="warning" allowBlank="1" showInputMessage="1" showErrorMessage="1" errorTitle="Review Purchase Cost" error="Move items under $5K to Section E. Supplies unless you are following your capitalization policy. You may have also entered a cost over $25K, please review to ensure it is correct. Do not include any text." sqref="D6" xr:uid="{539ED60C-C799-4123-B4D5-60D34FDCE963}"/>
  </dataValidations>
  <pageMargins left="0.7" right="0.7" top="1" bottom="0.75" header="0.258332239720035" footer="0.3"/>
  <pageSetup scale="95" fitToHeight="0" orientation="portrait" r:id="rId1"/>
  <headerFooter>
    <oddFooter>&amp;L&amp;"Arial,Regular"&amp;8SSBCI TA Application&amp;C&amp;"Arial,Regular"&amp;8&amp;A_page &amp;P&amp;R&amp;"Arial,Regular"&amp;8Detailed Budget and Narrative Justification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8" tint="-0.499984740745262"/>
    <pageSetUpPr fitToPage="1"/>
  </sheetPr>
  <dimension ref="A1:XFC75"/>
  <sheetViews>
    <sheetView showGridLines="0" zoomScaleNormal="100" zoomScalePageLayoutView="85" workbookViewId="0">
      <selection activeCell="G5" sqref="G5"/>
    </sheetView>
  </sheetViews>
  <sheetFormatPr defaultColWidth="0" defaultRowHeight="14.5" zeroHeight="1" x14ac:dyDescent="0.35"/>
  <cols>
    <col min="1" max="1" width="7" customWidth="1"/>
    <col min="2" max="2" width="33.453125" customWidth="1"/>
    <col min="3" max="3" width="12.7265625" customWidth="1"/>
    <col min="4" max="4" width="15.7265625" customWidth="1"/>
    <col min="5" max="5" width="11.81640625" customWidth="1"/>
    <col min="6" max="6" width="15.7265625" customWidth="1"/>
    <col min="7" max="7" width="19.7265625" customWidth="1"/>
    <col min="8" max="8" width="8.7265625" customWidth="1"/>
    <col min="9" max="16383" width="8.7265625" hidden="1"/>
    <col min="16384" max="16384" width="0.26953125" hidden="1"/>
  </cols>
  <sheetData>
    <row r="1" spans="1:7" x14ac:dyDescent="0.35">
      <c r="A1" s="2"/>
      <c r="B1" s="2"/>
      <c r="C1" s="2"/>
      <c r="D1" s="2"/>
      <c r="E1" s="2"/>
    </row>
    <row r="2" spans="1:7" ht="15.5" x14ac:dyDescent="0.35">
      <c r="A2" s="152" t="s">
        <v>12</v>
      </c>
      <c r="B2" s="152"/>
      <c r="C2" s="152"/>
      <c r="D2" s="152"/>
      <c r="E2" s="152"/>
      <c r="F2" s="152"/>
      <c r="G2" s="152"/>
    </row>
    <row r="3" spans="1:7" ht="14.15" customHeight="1" x14ac:dyDescent="0.35">
      <c r="A3" s="18"/>
      <c r="B3" s="2"/>
      <c r="C3" s="2"/>
      <c r="D3" s="2"/>
      <c r="E3" s="2"/>
      <c r="F3" s="2"/>
      <c r="G3" s="26"/>
    </row>
    <row r="4" spans="1:7" ht="40.5" customHeight="1" x14ac:dyDescent="0.35">
      <c r="A4" s="124" t="s">
        <v>40</v>
      </c>
      <c r="B4" s="124" t="s">
        <v>64</v>
      </c>
      <c r="C4" s="125" t="s">
        <v>22</v>
      </c>
      <c r="D4" s="129" t="s">
        <v>18</v>
      </c>
      <c r="E4" s="125" t="s">
        <v>21</v>
      </c>
      <c r="F4" s="125" t="s">
        <v>67</v>
      </c>
      <c r="G4" s="125" t="s">
        <v>41</v>
      </c>
    </row>
    <row r="5" spans="1:7" ht="25" customHeight="1" x14ac:dyDescent="0.35">
      <c r="A5" s="43">
        <v>1</v>
      </c>
      <c r="B5" s="1" t="s">
        <v>50</v>
      </c>
      <c r="C5" s="73">
        <v>0</v>
      </c>
      <c r="D5" s="91" t="s">
        <v>65</v>
      </c>
      <c r="E5" s="82"/>
      <c r="F5" s="94">
        <v>0</v>
      </c>
      <c r="G5" s="131">
        <f>C5*IF(E5="",1,E5)*IF(F5="",1,F5)</f>
        <v>0</v>
      </c>
    </row>
    <row r="6" spans="1:7" ht="25" customHeight="1" x14ac:dyDescent="0.35">
      <c r="A6" s="43">
        <f>A5+1</f>
        <v>2</v>
      </c>
      <c r="B6" s="91" t="s">
        <v>50</v>
      </c>
      <c r="C6" s="73">
        <v>0</v>
      </c>
      <c r="D6" s="91" t="s">
        <v>66</v>
      </c>
      <c r="E6" s="82">
        <v>0</v>
      </c>
      <c r="F6" s="95"/>
      <c r="G6" s="131">
        <f t="shared" ref="G6:G14" si="0">C6*IF(E6="",1,E6)*IF(F6="",1,F6)</f>
        <v>0</v>
      </c>
    </row>
    <row r="7" spans="1:7" ht="25" customHeight="1" x14ac:dyDescent="0.35">
      <c r="A7" s="43">
        <f t="shared" ref="A7:A14" si="1">A6+1</f>
        <v>3</v>
      </c>
      <c r="B7" s="91"/>
      <c r="C7" s="73"/>
      <c r="D7" s="91"/>
      <c r="E7" s="82"/>
      <c r="F7" s="95"/>
      <c r="G7" s="131">
        <f t="shared" si="0"/>
        <v>0</v>
      </c>
    </row>
    <row r="8" spans="1:7" ht="25" customHeight="1" x14ac:dyDescent="0.35">
      <c r="A8" s="43">
        <f t="shared" si="1"/>
        <v>4</v>
      </c>
      <c r="B8" s="91"/>
      <c r="C8" s="73"/>
      <c r="D8" s="91"/>
      <c r="E8" s="82"/>
      <c r="F8" s="95"/>
      <c r="G8" s="131">
        <f t="shared" si="0"/>
        <v>0</v>
      </c>
    </row>
    <row r="9" spans="1:7" ht="25" customHeight="1" x14ac:dyDescent="0.35">
      <c r="A9" s="43">
        <f t="shared" si="1"/>
        <v>5</v>
      </c>
      <c r="B9" s="91"/>
      <c r="C9" s="73"/>
      <c r="D9" s="91"/>
      <c r="E9" s="82"/>
      <c r="F9" s="95"/>
      <c r="G9" s="131">
        <f t="shared" si="0"/>
        <v>0</v>
      </c>
    </row>
    <row r="10" spans="1:7" ht="25" customHeight="1" x14ac:dyDescent="0.35">
      <c r="A10" s="43">
        <f t="shared" si="1"/>
        <v>6</v>
      </c>
      <c r="B10" s="91"/>
      <c r="C10" s="73"/>
      <c r="D10" s="91"/>
      <c r="E10" s="82"/>
      <c r="F10" s="95"/>
      <c r="G10" s="131">
        <f t="shared" si="0"/>
        <v>0</v>
      </c>
    </row>
    <row r="11" spans="1:7" ht="25" customHeight="1" x14ac:dyDescent="0.35">
      <c r="A11" s="43">
        <f t="shared" si="1"/>
        <v>7</v>
      </c>
      <c r="B11" s="91"/>
      <c r="C11" s="73"/>
      <c r="D11" s="91"/>
      <c r="E11" s="82"/>
      <c r="F11" s="95"/>
      <c r="G11" s="131">
        <f t="shared" si="0"/>
        <v>0</v>
      </c>
    </row>
    <row r="12" spans="1:7" ht="25" customHeight="1" x14ac:dyDescent="0.35">
      <c r="A12" s="43">
        <f t="shared" si="1"/>
        <v>8</v>
      </c>
      <c r="B12" s="91"/>
      <c r="C12" s="73"/>
      <c r="D12" s="91"/>
      <c r="E12" s="82"/>
      <c r="F12" s="95"/>
      <c r="G12" s="131">
        <f t="shared" si="0"/>
        <v>0</v>
      </c>
    </row>
    <row r="13" spans="1:7" ht="25" customHeight="1" x14ac:dyDescent="0.35">
      <c r="A13" s="43">
        <f t="shared" si="1"/>
        <v>9</v>
      </c>
      <c r="B13" s="91"/>
      <c r="C13" s="73"/>
      <c r="D13" s="91"/>
      <c r="E13" s="82"/>
      <c r="F13" s="95"/>
      <c r="G13" s="131">
        <f t="shared" si="0"/>
        <v>0</v>
      </c>
    </row>
    <row r="14" spans="1:7" ht="25" customHeight="1" x14ac:dyDescent="0.35">
      <c r="A14" s="43">
        <f t="shared" si="1"/>
        <v>10</v>
      </c>
      <c r="B14" s="91"/>
      <c r="C14" s="73"/>
      <c r="D14" s="91"/>
      <c r="E14" s="82"/>
      <c r="F14" s="95"/>
      <c r="G14" s="131">
        <f t="shared" si="0"/>
        <v>0</v>
      </c>
    </row>
    <row r="15" spans="1:7" ht="25" customHeight="1" x14ac:dyDescent="0.35">
      <c r="A15" s="46" t="s">
        <v>27</v>
      </c>
      <c r="B15" s="47" t="s">
        <v>27</v>
      </c>
      <c r="C15" s="47" t="s">
        <v>27</v>
      </c>
      <c r="D15" s="47" t="s">
        <v>27</v>
      </c>
      <c r="E15" s="92"/>
      <c r="F15" s="92" t="s">
        <v>0</v>
      </c>
      <c r="G15" s="132">
        <f>SUM(G5:G5)</f>
        <v>0</v>
      </c>
    </row>
    <row r="16" spans="1:7" ht="25" customHeight="1" x14ac:dyDescent="0.35">
      <c r="A16" s="88"/>
      <c r="B16" s="88"/>
      <c r="C16" s="88"/>
      <c r="D16" s="88"/>
      <c r="E16" s="89"/>
      <c r="F16" s="89"/>
      <c r="G16" s="90"/>
    </row>
    <row r="17" spans="1:7" ht="25" customHeight="1" x14ac:dyDescent="0.35">
      <c r="A17" s="161" t="s">
        <v>102</v>
      </c>
      <c r="B17" s="161"/>
      <c r="C17" s="161"/>
      <c r="D17" s="161"/>
      <c r="E17" s="161"/>
      <c r="F17" s="161"/>
      <c r="G17" s="161"/>
    </row>
    <row r="18" spans="1:7" s="66" customFormat="1" ht="30" customHeight="1" x14ac:dyDescent="0.3">
      <c r="A18" s="97">
        <f>1</f>
        <v>1</v>
      </c>
      <c r="B18" s="157" t="s">
        <v>44</v>
      </c>
      <c r="C18" s="157"/>
      <c r="D18" s="157"/>
      <c r="E18" s="157"/>
      <c r="F18" s="157"/>
      <c r="G18" s="158"/>
    </row>
    <row r="19" spans="1:7" s="66" customFormat="1" ht="30" customHeight="1" x14ac:dyDescent="0.3">
      <c r="A19" s="97">
        <f>A18+1</f>
        <v>2</v>
      </c>
      <c r="B19" s="157" t="s">
        <v>44</v>
      </c>
      <c r="C19" s="157"/>
      <c r="D19" s="157"/>
      <c r="E19" s="157"/>
      <c r="F19" s="157"/>
      <c r="G19" s="158"/>
    </row>
    <row r="20" spans="1:7" s="66" customFormat="1" ht="30" customHeight="1" x14ac:dyDescent="0.3">
      <c r="A20" s="97">
        <f>A19+1</f>
        <v>3</v>
      </c>
      <c r="B20" s="157" t="s">
        <v>44</v>
      </c>
      <c r="C20" s="157"/>
      <c r="D20" s="157"/>
      <c r="E20" s="157"/>
      <c r="F20" s="157"/>
      <c r="G20" s="158"/>
    </row>
    <row r="21" spans="1:7" s="66" customFormat="1" ht="30" customHeight="1" x14ac:dyDescent="0.3">
      <c r="A21" s="97">
        <f t="shared" ref="A21:A27" si="2">A20+1</f>
        <v>4</v>
      </c>
      <c r="B21" s="157" t="s">
        <v>44</v>
      </c>
      <c r="C21" s="157"/>
      <c r="D21" s="157"/>
      <c r="E21" s="157"/>
      <c r="F21" s="157"/>
      <c r="G21" s="158"/>
    </row>
    <row r="22" spans="1:7" s="66" customFormat="1" ht="30" customHeight="1" x14ac:dyDescent="0.3">
      <c r="A22" s="97">
        <f t="shared" si="2"/>
        <v>5</v>
      </c>
      <c r="B22" s="157" t="s">
        <v>44</v>
      </c>
      <c r="C22" s="157"/>
      <c r="D22" s="157"/>
      <c r="E22" s="157"/>
      <c r="F22" s="157"/>
      <c r="G22" s="158"/>
    </row>
    <row r="23" spans="1:7" s="66" customFormat="1" ht="30" customHeight="1" x14ac:dyDescent="0.3">
      <c r="A23" s="97">
        <f t="shared" si="2"/>
        <v>6</v>
      </c>
      <c r="B23" s="157" t="s">
        <v>44</v>
      </c>
      <c r="C23" s="157"/>
      <c r="D23" s="157"/>
      <c r="E23" s="157"/>
      <c r="F23" s="157"/>
      <c r="G23" s="158"/>
    </row>
    <row r="24" spans="1:7" s="66" customFormat="1" ht="30" customHeight="1" x14ac:dyDescent="0.3">
      <c r="A24" s="97">
        <f t="shared" si="2"/>
        <v>7</v>
      </c>
      <c r="B24" s="157" t="s">
        <v>44</v>
      </c>
      <c r="C24" s="157"/>
      <c r="D24" s="157"/>
      <c r="E24" s="157"/>
      <c r="F24" s="157"/>
      <c r="G24" s="158"/>
    </row>
    <row r="25" spans="1:7" s="66" customFormat="1" ht="30" customHeight="1" x14ac:dyDescent="0.3">
      <c r="A25" s="97">
        <f t="shared" si="2"/>
        <v>8</v>
      </c>
      <c r="B25" s="157" t="s">
        <v>44</v>
      </c>
      <c r="C25" s="157"/>
      <c r="D25" s="157"/>
      <c r="E25" s="157"/>
      <c r="F25" s="157"/>
      <c r="G25" s="158"/>
    </row>
    <row r="26" spans="1:7" s="66" customFormat="1" ht="30" customHeight="1" x14ac:dyDescent="0.3">
      <c r="A26" s="97">
        <f t="shared" si="2"/>
        <v>9</v>
      </c>
      <c r="B26" s="157" t="s">
        <v>44</v>
      </c>
      <c r="C26" s="157"/>
      <c r="D26" s="157"/>
      <c r="E26" s="157"/>
      <c r="F26" s="157"/>
      <c r="G26" s="158"/>
    </row>
    <row r="27" spans="1:7" s="66" customFormat="1" ht="30" customHeight="1" x14ac:dyDescent="0.3">
      <c r="A27" s="97">
        <f t="shared" si="2"/>
        <v>10</v>
      </c>
      <c r="B27" s="157" t="s">
        <v>44</v>
      </c>
      <c r="C27" s="157"/>
      <c r="D27" s="157"/>
      <c r="E27" s="157"/>
      <c r="F27" s="157"/>
      <c r="G27" s="158"/>
    </row>
    <row r="28" spans="1:7" s="66" customFormat="1" ht="30" customHeight="1" x14ac:dyDescent="0.3">
      <c r="A28" s="107"/>
      <c r="B28" s="107"/>
      <c r="C28" s="107"/>
      <c r="D28" s="107"/>
      <c r="E28" s="107"/>
      <c r="F28" s="107"/>
      <c r="G28" s="107"/>
    </row>
    <row r="29" spans="1:7" s="66" customFormat="1" ht="30" customHeight="1" x14ac:dyDescent="0.3">
      <c r="A29" s="107"/>
      <c r="B29" s="107"/>
      <c r="C29" s="107"/>
      <c r="D29" s="107"/>
      <c r="E29" s="107"/>
      <c r="F29" s="107"/>
      <c r="G29" s="107"/>
    </row>
    <row r="30" spans="1:7" s="66" customFormat="1" ht="30" customHeight="1" x14ac:dyDescent="0.3"/>
    <row r="31" spans="1:7" s="66" customFormat="1" ht="30" customHeight="1" x14ac:dyDescent="0.3"/>
    <row r="32" spans="1:7" s="66" customFormat="1" ht="30" customHeight="1" x14ac:dyDescent="0.3"/>
    <row r="33" s="66" customFormat="1" ht="49" hidden="1" customHeight="1" x14ac:dyDescent="0.3"/>
    <row r="34" s="66" customFormat="1" ht="49" hidden="1" customHeight="1" x14ac:dyDescent="0.3"/>
    <row r="35" s="66" customFormat="1" ht="49" hidden="1" customHeight="1" x14ac:dyDescent="0.3"/>
    <row r="36" s="66" customFormat="1" ht="49" hidden="1" customHeight="1" x14ac:dyDescent="0.3"/>
    <row r="37" s="66" customFormat="1" ht="49" hidden="1" customHeight="1" x14ac:dyDescent="0.3"/>
    <row r="38" s="66" customFormat="1" ht="49" hidden="1" customHeight="1" x14ac:dyDescent="0.3"/>
    <row r="39" s="66" customFormat="1" ht="49" hidden="1" customHeight="1" x14ac:dyDescent="0.3"/>
    <row r="40" s="66" customFormat="1" ht="49" hidden="1" customHeight="1" x14ac:dyDescent="0.3"/>
    <row r="41" s="66" customFormat="1" ht="49" hidden="1" customHeight="1" x14ac:dyDescent="0.3"/>
    <row r="42" s="66" customFormat="1" ht="49" hidden="1" customHeight="1" x14ac:dyDescent="0.3"/>
    <row r="43" s="66" customFormat="1" ht="49" hidden="1" customHeight="1" x14ac:dyDescent="0.3"/>
    <row r="44" s="66" customFormat="1" ht="49" hidden="1" customHeight="1" x14ac:dyDescent="0.3"/>
    <row r="45" s="66" customFormat="1" ht="49" hidden="1" customHeight="1" x14ac:dyDescent="0.3"/>
    <row r="46" s="66" customFormat="1" ht="49" hidden="1" customHeight="1" x14ac:dyDescent="0.3"/>
    <row r="47" s="66" customFormat="1" ht="49" hidden="1" customHeight="1" x14ac:dyDescent="0.3"/>
    <row r="48" s="66" customFormat="1" ht="49" hidden="1" customHeight="1" x14ac:dyDescent="0.3"/>
    <row r="49" s="66" customFormat="1" ht="49" hidden="1" customHeight="1" x14ac:dyDescent="0.3"/>
    <row r="50" s="66" customFormat="1" ht="49" hidden="1" customHeight="1" x14ac:dyDescent="0.3"/>
    <row r="51" s="66" customFormat="1" ht="49" hidden="1" customHeight="1" x14ac:dyDescent="0.3"/>
    <row r="52" s="66" customFormat="1" ht="49" hidden="1" customHeight="1" x14ac:dyDescent="0.3"/>
    <row r="53" s="66" customFormat="1" ht="49" hidden="1" customHeight="1" x14ac:dyDescent="0.3"/>
    <row r="54" s="66" customFormat="1" ht="49" hidden="1" customHeight="1" x14ac:dyDescent="0.3"/>
    <row r="55" s="66" customFormat="1" ht="49" hidden="1" customHeight="1" x14ac:dyDescent="0.3"/>
    <row r="56" s="66" customFormat="1" ht="49" hidden="1" customHeight="1" x14ac:dyDescent="0.3"/>
    <row r="57" s="66" customFormat="1" ht="49" hidden="1" customHeight="1" x14ac:dyDescent="0.3"/>
    <row r="58" s="66" customFormat="1" ht="49" hidden="1" customHeight="1" x14ac:dyDescent="0.3"/>
    <row r="59" s="66" customFormat="1" ht="49" hidden="1" customHeight="1" x14ac:dyDescent="0.3"/>
    <row r="60" s="66" customFormat="1" ht="49" hidden="1" customHeight="1" x14ac:dyDescent="0.3"/>
    <row r="61" s="66" customFormat="1" ht="49" hidden="1" customHeight="1" x14ac:dyDescent="0.3"/>
    <row r="62" s="66" customFormat="1" ht="49" hidden="1" customHeight="1" x14ac:dyDescent="0.3"/>
    <row r="63" s="66" customFormat="1" ht="49" hidden="1" customHeight="1" x14ac:dyDescent="0.3"/>
    <row r="64" s="66" customFormat="1" ht="49" hidden="1" customHeight="1" x14ac:dyDescent="0.3"/>
    <row r="65" s="66" customFormat="1" ht="49" hidden="1" customHeight="1" x14ac:dyDescent="0.3"/>
    <row r="66" s="66" customFormat="1" ht="49" hidden="1" customHeight="1" x14ac:dyDescent="0.3"/>
    <row r="67" s="66" customFormat="1" ht="49" hidden="1" customHeight="1" x14ac:dyDescent="0.3"/>
    <row r="68" s="66" customFormat="1" ht="49" hidden="1" customHeight="1" x14ac:dyDescent="0.3"/>
    <row r="69" s="66" customFormat="1" ht="49" hidden="1" customHeight="1" x14ac:dyDescent="0.3"/>
    <row r="70" s="66" customFormat="1" ht="49" hidden="1" customHeight="1" x14ac:dyDescent="0.3"/>
    <row r="71" s="66" customFormat="1" ht="49" hidden="1" customHeight="1" x14ac:dyDescent="0.3"/>
    <row r="72" s="66" customFormat="1" ht="49" hidden="1" customHeight="1" x14ac:dyDescent="0.3"/>
    <row r="73" s="66" customFormat="1" ht="49" hidden="1" customHeight="1" x14ac:dyDescent="0.3"/>
    <row r="74" s="66" customFormat="1" ht="49" hidden="1" customHeight="1" x14ac:dyDescent="0.3"/>
    <row r="75" s="66" customFormat="1" ht="49" hidden="1" customHeight="1" x14ac:dyDescent="0.3"/>
  </sheetData>
  <mergeCells count="12">
    <mergeCell ref="A2:G2"/>
    <mergeCell ref="A17:G17"/>
    <mergeCell ref="B18:G18"/>
    <mergeCell ref="B19:G19"/>
    <mergeCell ref="B20:G20"/>
    <mergeCell ref="B26:G26"/>
    <mergeCell ref="B27:G27"/>
    <mergeCell ref="B21:G21"/>
    <mergeCell ref="B22:G22"/>
    <mergeCell ref="B23:G23"/>
    <mergeCell ref="B24:G24"/>
    <mergeCell ref="B25:G25"/>
  </mergeCells>
  <dataValidations count="5">
    <dataValidation type="textLength" allowBlank="1" showInputMessage="1" showErrorMessage="1" errorTitle="Add Additional Narrative" error="You've exceeded the number of characters allowed for this row. Please click the &quot;+Add Item&quot; button to add new for additional narrative." sqref="A18:A29" xr:uid="{00000000-0002-0000-0F00-000001000000}">
      <formula1>0</formula1>
      <formula2>370</formula2>
    </dataValidation>
    <dataValidation type="decimal" errorStyle="warning" allowBlank="1" showInputMessage="1" showErrorMessage="1" errorTitle="Review Quantity/Duration" error="Check that you entered a number greater than 0.0. Do not include any text in this field. You may have also entered a quantity/duration over 5,000.0, please review to ensure it is correct. " sqref="E5:F14" xr:uid="{00000000-0002-0000-0F00-000003000000}">
      <formula1>0</formula1>
      <formula2>5000</formula2>
    </dataValidation>
    <dataValidation type="decimal" errorStyle="warning" allowBlank="1" showInputMessage="1" showErrorMessage="1" errorTitle="Review Fee/Rate/Cost" error="Check that you entered a number greater than $0.00. Do not include any text in this field. You may have also entered a fee/rate/cost over $25,000.00, please review to ensure it is correct." sqref="C5:C14" xr:uid="{00000000-0002-0000-0F00-000004000000}">
      <formula1>0</formula1>
      <formula2>25000</formula2>
    </dataValidation>
    <dataValidation allowBlank="1" showInputMessage="1" showErrorMessage="1" promptTitle="E. Supplies" prompt="Supplies are tangible personal property other than equipment. A computing device is a supply if the acquisition cost is less than the lesser of the capitalization level set by the eligible recipient or $5,000, regardless of the length of its useful life." sqref="A2:G2" xr:uid="{5FC9AB57-0966-4B87-9ECD-0EBC1D6A1969}"/>
    <dataValidation allowBlank="1" showInputMessage="1" showErrorMessage="1" promptTitle="Supplies Narrative" prompt="Provide a brief description of the supplies and explain why they are necessary for the success of the project." sqref="A17:G17" xr:uid="{F3B49BDF-09EA-44FC-B64A-76E0CFE462D5}"/>
  </dataValidations>
  <pageMargins left="0.7" right="0.7" top="1" bottom="0.75" header="0.258332239720035" footer="0.3"/>
  <pageSetup scale="77" fitToHeight="0" orientation="portrait" r:id="rId1"/>
  <headerFooter>
    <oddFooter>&amp;L&amp;"Arial,Regular"&amp;8SSBCI TA Application&amp;C&amp;"Arial,Regular"&amp;8&amp;A_page &amp;P&amp;R&amp;"Arial,Regular"&amp;8Detailed Budget and Narrative Justification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DODOMFIN-1956947440-4671</_dlc_DocId>
    <_dlc_DocIdUrl xmlns="52222ef0-b167-44f5-92f7-438fda0857cd">
      <Url>https://my.treas.gov/Collab/domfin/SSBCI/_layouts/15/DocIdRedir.aspx?ID=DODOMFIN-1956947440-4671</Url>
      <Description>DODOMFIN-1956947440-4671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2BD3D61513AC4BA99E5DBE295102ED" ma:contentTypeVersion="1" ma:contentTypeDescription="Create a new document." ma:contentTypeScope="" ma:versionID="e9dd2495c9efeabde8e0da501891fa14">
  <xsd:schema xmlns:xsd="http://www.w3.org/2001/XMLSchema" xmlns:xs="http://www.w3.org/2001/XMLSchema" xmlns:p="http://schemas.microsoft.com/office/2006/metadata/properties" xmlns:ns2="52222ef0-b167-44f5-92f7-438fda0857cd" xmlns:ns3="6dc6ffde-68b2-4aa4-9a57-440fe459c362" targetNamespace="http://schemas.microsoft.com/office/2006/metadata/properties" ma:root="true" ma:fieldsID="b8195415f53ca83274d1e70d10e7f1a7" ns2:_="" ns3:_="">
    <xsd:import namespace="52222ef0-b167-44f5-92f7-438fda0857cd"/>
    <xsd:import namespace="6dc6ffde-68b2-4aa4-9a57-440fe459c362"/>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dc6ffde-68b2-4aa4-9a57-440fe459c3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B117DD-7DFC-413E-AE8B-6E4B5B7CCDA8}">
  <ds:schemaRefs>
    <ds:schemaRef ds:uri="http://schemas.microsoft.com/sharepoint/v3/contenttype/forms"/>
  </ds:schemaRefs>
</ds:datastoreItem>
</file>

<file path=customXml/itemProps2.xml><?xml version="1.0" encoding="utf-8"?>
<ds:datastoreItem xmlns:ds="http://schemas.openxmlformats.org/officeDocument/2006/customXml" ds:itemID="{21834B1E-8143-46AC-8F61-BDF963FA1AAA}">
  <ds:schemaRef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6dc6ffde-68b2-4aa4-9a57-440fe459c362"/>
    <ds:schemaRef ds:uri="52222ef0-b167-44f5-92f7-438fda0857cd"/>
  </ds:schemaRefs>
</ds:datastoreItem>
</file>

<file path=customXml/itemProps3.xml><?xml version="1.0" encoding="utf-8"?>
<ds:datastoreItem xmlns:ds="http://schemas.openxmlformats.org/officeDocument/2006/customXml" ds:itemID="{6BCBABD3-CCC1-455E-B7B1-B7D30C1AA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6dc6ffde-68b2-4aa4-9a57-440fe459c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B7497A-E528-4745-9628-0EFA9C46ADF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Applicant Information</vt:lpstr>
      <vt:lpstr>Budget Summary - Year 1</vt:lpstr>
      <vt:lpstr>A. Personnel</vt:lpstr>
      <vt:lpstr>B1. Fringe Components</vt:lpstr>
      <vt:lpstr>B. Fringe Benefits</vt:lpstr>
      <vt:lpstr>C. Travel</vt:lpstr>
      <vt:lpstr>Navigation List</vt:lpstr>
      <vt:lpstr>D. Equipment</vt:lpstr>
      <vt:lpstr>E. Supplies</vt:lpstr>
      <vt:lpstr>F. Contractual</vt:lpstr>
      <vt:lpstr>G. Other</vt:lpstr>
      <vt:lpstr>I. Indirect Cost</vt:lpstr>
      <vt:lpstr>Budget Summary - Future Years</vt:lpstr>
      <vt:lpstr>'I. Indirect Cost'!basis_IDC1</vt:lpstr>
      <vt:lpstr>hide_app</vt:lpstr>
      <vt:lpstr>hide_fringe</vt:lpstr>
      <vt:lpstr>hide_indirect</vt:lpstr>
      <vt:lpstr>hide_person</vt:lpstr>
      <vt:lpstr>'Budget Summary - Future Years'!hide_summ</vt:lpstr>
      <vt:lpstr>hide_summ</vt:lpstr>
      <vt:lpstr>'Applicant Information'!Print_Area</vt:lpstr>
      <vt:lpstr>'B. Fringe Benefits'!Print_Area</vt:lpstr>
      <vt:lpstr>'B1. Fringe Components'!Print_Area</vt:lpstr>
      <vt:lpstr>'Budget Summary - Year 1'!Print_Area</vt:lpstr>
      <vt:lpstr>'C. Travel'!Print_Titles</vt:lpstr>
      <vt:lpstr>'A. Personnel'!RefNewItem</vt:lpstr>
      <vt:lpstr>'D. Equipment'!RefNewItem</vt:lpstr>
      <vt:lpstr>'E. Supplies'!RefNewItem</vt:lpstr>
      <vt:lpstr>'G. Other'!RefNewItem</vt:lpstr>
      <vt:lpstr>'I. Indirect Cost'!RefNewItem</vt:lpstr>
    </vt:vector>
  </TitlesOfParts>
  <Manager>Division of Grants Management</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SSBCI TA Detailed Budget and Narrative Justification</dc:title>
  <dc:subject>Budget detail Excel workbook for SAMHSA recipients to submit budget information and the narrative or justification</dc:subject>
  <dc:creator>Treasury SSBCI</dc:creator>
  <cp:keywords>Treasury, SSBCI, technical assistance, detailed budget, narrative justification</cp:keywords>
  <cp:lastModifiedBy>Suzanne Perreault (MEDC)</cp:lastModifiedBy>
  <cp:lastPrinted>2022-07-27T02:12:07Z</cp:lastPrinted>
  <dcterms:created xsi:type="dcterms:W3CDTF">2018-01-09T16:58:35Z</dcterms:created>
  <dcterms:modified xsi:type="dcterms:W3CDTF">2023-05-03T12:07:50Z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{4D556A37-2CB7-4506-A7C6-2F0D6933AEDA}</vt:lpwstr>
  </property>
  <property fmtid="{D5CDD505-2E9C-101B-9397-08002B2CF9AE}" pid="3" name="ContentTypeId">
    <vt:lpwstr>0x010100A22BD3D61513AC4BA99E5DBE295102ED</vt:lpwstr>
  </property>
  <property fmtid="{D5CDD505-2E9C-101B-9397-08002B2CF9AE}" pid="4" name="_dlc_DocIdItemGuid">
    <vt:lpwstr>b7ec213a-3c61-4bf6-879e-25b55d4bcc61</vt:lpwstr>
  </property>
</Properties>
</file>